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580" windowHeight="6285" firstSheet="1" activeTab="9"/>
  </bookViews>
  <sheets>
    <sheet name="motorsikal" sheetId="1" r:id="rId1"/>
    <sheet name="kereta1" sheetId="2" r:id="rId2"/>
    <sheet name="kereta2" sheetId="3" r:id="rId3"/>
    <sheet name="kereta3" sheetId="4" r:id="rId4"/>
    <sheet name="kereta4" sheetId="5" r:id="rId5"/>
    <sheet name="kereta5" sheetId="6" r:id="rId6"/>
    <sheet name="kereta6" sheetId="7" r:id="rId7"/>
    <sheet name="kereta7" sheetId="8" r:id="rId8"/>
    <sheet name="kereta8" sheetId="9" r:id="rId9"/>
    <sheet name="kereta9" sheetId="10" r:id="rId10"/>
  </sheets>
  <definedNames/>
  <calcPr fullCalcOnLoad="1"/>
</workbook>
</file>

<file path=xl/sharedStrings.xml><?xml version="1.0" encoding="utf-8"?>
<sst xmlns="http://schemas.openxmlformats.org/spreadsheetml/2006/main" count="133" uniqueCount="29">
  <si>
    <t>UNIT PINJAMAN JABATAN BENDAHARI</t>
  </si>
  <si>
    <t>UNIVERSITI UTARA MALAYSIA, SINTOK KEDAH</t>
  </si>
  <si>
    <t>JUMLAH PINJAMAN (RM)</t>
  </si>
  <si>
    <t>TEMPOH PINJAMAN</t>
  </si>
  <si>
    <t>1 thn</t>
  </si>
  <si>
    <t>2 thn</t>
  </si>
  <si>
    <t>3 thn</t>
  </si>
  <si>
    <t>4 thn</t>
  </si>
  <si>
    <t>5 thn</t>
  </si>
  <si>
    <t>6 thn</t>
  </si>
  <si>
    <t>Makluman :-</t>
  </si>
  <si>
    <t>Tempoh maksima pinjaman motosikal :</t>
  </si>
  <si>
    <t>- Motosikal baru</t>
  </si>
  <si>
    <t>- Motosikal terpakai</t>
  </si>
  <si>
    <t>= 6 tahun</t>
  </si>
  <si>
    <t>Tempoh maksima pinjaman komputer = 4 tahun</t>
  </si>
  <si>
    <t>JADUAL PENGIRAAN BAYARAN ANSURAN BULANAN PINJAMAN MEMBELI MOTOSIKAL/KOMPUTER</t>
  </si>
  <si>
    <t>7 thn</t>
  </si>
  <si>
    <t>8 thn</t>
  </si>
  <si>
    <t>JUM. PINJAMAN (RM)</t>
  </si>
  <si>
    <t>JADUAL PENGIRAAN BAYARAN ANSURAN BULANAN PINJAMAN KERETA</t>
  </si>
  <si>
    <t>Tempoh maksima pinjaman kereta :</t>
  </si>
  <si>
    <t>- Kereta baru</t>
  </si>
  <si>
    <t>- Kereta terpakai</t>
  </si>
  <si>
    <t>= 4 tahun @ tempoh nilaian JKR yang mana lebih singkat</t>
  </si>
  <si>
    <t>nizam/mydoc/pnjmn</t>
  </si>
  <si>
    <t>9 thn</t>
  </si>
  <si>
    <t>= 9 tahun</t>
  </si>
  <si>
    <t>= 8 tahun @ tempoh nilaian JKR yang mana lebih singkat</t>
  </si>
</sst>
</file>

<file path=xl/styles.xml><?xml version="1.0" encoding="utf-8"?>
<styleSheet xmlns="http://schemas.openxmlformats.org/spreadsheetml/2006/main">
  <numFmts count="15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000"/>
  </numFmts>
  <fonts count="48">
    <font>
      <sz val="10"/>
      <name val="Arial"/>
      <family val="0"/>
    </font>
    <font>
      <sz val="8"/>
      <name val="Arial"/>
      <family val="2"/>
    </font>
    <font>
      <sz val="10"/>
      <name val="Stencil"/>
      <family val="2"/>
    </font>
    <font>
      <sz val="10"/>
      <color indexed="9"/>
      <name val="Arial"/>
      <family val="0"/>
    </font>
    <font>
      <sz val="10"/>
      <color indexed="9"/>
      <name val="Stenci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sz val="10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43" fontId="0" fillId="0" borderId="0" xfId="42" applyFont="1" applyAlignment="1">
      <alignment/>
    </xf>
    <xf numFmtId="4" fontId="0" fillId="0" borderId="0" xfId="0" applyNumberFormat="1" applyAlignment="1">
      <alignment/>
    </xf>
    <xf numFmtId="43" fontId="6" fillId="0" borderId="0" xfId="42" applyFont="1" applyAlignment="1">
      <alignment/>
    </xf>
    <xf numFmtId="43" fontId="7" fillId="0" borderId="10" xfId="42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170" fontId="6" fillId="0" borderId="12" xfId="0" applyNumberFormat="1" applyFont="1" applyBorder="1" applyAlignment="1">
      <alignment horizontal="right"/>
    </xf>
    <xf numFmtId="170" fontId="6" fillId="0" borderId="12" xfId="0" applyNumberFormat="1" applyFont="1" applyBorder="1" applyAlignment="1">
      <alignment horizontal="center"/>
    </xf>
    <xf numFmtId="43" fontId="9" fillId="0" borderId="0" xfId="42" applyFont="1" applyAlignment="1">
      <alignment/>
    </xf>
    <xf numFmtId="4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10" xfId="42" applyFont="1" applyBorder="1" applyAlignment="1">
      <alignment/>
    </xf>
    <xf numFmtId="4" fontId="9" fillId="0" borderId="11" xfId="0" applyNumberFormat="1" applyFont="1" applyBorder="1" applyAlignment="1">
      <alignment/>
    </xf>
    <xf numFmtId="170" fontId="9" fillId="0" borderId="12" xfId="0" applyNumberFormat="1" applyFont="1" applyBorder="1" applyAlignment="1">
      <alignment/>
    </xf>
    <xf numFmtId="43" fontId="9" fillId="0" borderId="13" xfId="42" applyFont="1" applyBorder="1" applyAlignment="1">
      <alignment/>
    </xf>
    <xf numFmtId="4" fontId="9" fillId="0" borderId="14" xfId="0" applyNumberFormat="1" applyFont="1" applyBorder="1" applyAlignment="1">
      <alignment/>
    </xf>
    <xf numFmtId="170" fontId="9" fillId="0" borderId="15" xfId="0" applyNumberFormat="1" applyFont="1" applyBorder="1" applyAlignment="1">
      <alignment/>
    </xf>
    <xf numFmtId="43" fontId="9" fillId="0" borderId="0" xfId="42" applyFont="1" applyAlignment="1" quotePrefix="1">
      <alignment/>
    </xf>
    <xf numFmtId="4" fontId="9" fillId="0" borderId="0" xfId="0" applyNumberFormat="1" applyFont="1" applyAlignment="1" quotePrefix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3" fontId="5" fillId="0" borderId="0" xfId="42" applyFont="1" applyAlignment="1">
      <alignment/>
    </xf>
    <xf numFmtId="4" fontId="1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" fillId="0" borderId="0" xfId="0" applyFont="1" applyAlignment="1">
      <alignment/>
    </xf>
    <xf numFmtId="43" fontId="1" fillId="0" borderId="10" xfId="42" applyFont="1" applyBorder="1" applyAlignment="1">
      <alignment/>
    </xf>
    <xf numFmtId="170" fontId="1" fillId="0" borderId="12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3" fontId="1" fillId="0" borderId="13" xfId="42" applyFont="1" applyBorder="1" applyAlignment="1">
      <alignment/>
    </xf>
    <xf numFmtId="4" fontId="1" fillId="0" borderId="14" xfId="0" applyNumberFormat="1" applyFont="1" applyBorder="1" applyAlignment="1">
      <alignment/>
    </xf>
    <xf numFmtId="170" fontId="1" fillId="0" borderId="15" xfId="0" applyNumberFormat="1" applyFont="1" applyBorder="1" applyAlignment="1">
      <alignment/>
    </xf>
    <xf numFmtId="43" fontId="1" fillId="0" borderId="0" xfId="42" applyFont="1" applyAlignment="1">
      <alignment/>
    </xf>
    <xf numFmtId="4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" fontId="7" fillId="0" borderId="16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43" fontId="0" fillId="0" borderId="0" xfId="42" applyAlignment="1">
      <alignment/>
    </xf>
    <xf numFmtId="0" fontId="7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3" fontId="2" fillId="0" borderId="0" xfId="42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/>
    </xf>
    <xf numFmtId="4" fontId="7" fillId="0" borderId="14" xfId="0" applyNumberFormat="1" applyFont="1" applyBorder="1" applyAlignment="1">
      <alignment horizontal="right"/>
    </xf>
    <xf numFmtId="170" fontId="7" fillId="0" borderId="15" xfId="0" applyNumberFormat="1" applyFont="1" applyBorder="1" applyAlignment="1">
      <alignment horizontal="right"/>
    </xf>
    <xf numFmtId="170" fontId="7" fillId="0" borderId="15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L62" sqref="L62"/>
    </sheetView>
  </sheetViews>
  <sheetFormatPr defaultColWidth="9.140625" defaultRowHeight="12.75"/>
  <cols>
    <col min="1" max="1" width="17.8515625" style="3" customWidth="1"/>
    <col min="2" max="2" width="9.140625" style="4" customWidth="1"/>
    <col min="3" max="3" width="1.1484375" style="2" customWidth="1"/>
    <col min="4" max="4" width="9.140625" style="4" customWidth="1"/>
    <col min="5" max="5" width="1.1484375" style="2" customWidth="1"/>
    <col min="6" max="6" width="9.140625" style="4" customWidth="1"/>
    <col min="7" max="7" width="1.1484375" style="2" customWidth="1"/>
    <col min="8" max="8" width="9.140625" style="4" customWidth="1"/>
    <col min="9" max="9" width="1.1484375" style="2" customWidth="1"/>
    <col min="10" max="10" width="9.140625" style="4" customWidth="1"/>
    <col min="11" max="11" width="1.1484375" style="2" customWidth="1"/>
    <col min="12" max="12" width="9.140625" style="4" customWidth="1"/>
    <col min="13" max="13" width="1.1484375" style="2" customWidth="1"/>
    <col min="14" max="14" width="9.140625" style="4" customWidth="1"/>
  </cols>
  <sheetData>
    <row r="1" spans="1:14" ht="13.5">
      <c r="A1" s="50" t="s">
        <v>0</v>
      </c>
      <c r="B1" s="51"/>
      <c r="C1" s="52"/>
      <c r="D1" s="51"/>
      <c r="E1" s="52"/>
      <c r="F1" s="51"/>
      <c r="G1" s="52"/>
      <c r="H1" s="51"/>
      <c r="I1" s="52"/>
      <c r="J1" s="51"/>
      <c r="K1" s="52"/>
      <c r="L1" s="51"/>
      <c r="M1" s="52"/>
      <c r="N1" s="51"/>
    </row>
    <row r="2" spans="1:14" ht="13.5">
      <c r="A2" s="50" t="s">
        <v>1</v>
      </c>
      <c r="B2" s="51"/>
      <c r="C2" s="52"/>
      <c r="D2" s="51"/>
      <c r="E2" s="52"/>
      <c r="F2" s="51"/>
      <c r="G2" s="52"/>
      <c r="H2" s="51"/>
      <c r="I2" s="52"/>
      <c r="J2" s="51"/>
      <c r="K2" s="52"/>
      <c r="L2" s="51"/>
      <c r="M2" s="52"/>
      <c r="N2" s="51"/>
    </row>
    <row r="3" spans="1:14" ht="13.5">
      <c r="A3" s="50" t="s">
        <v>16</v>
      </c>
      <c r="B3" s="51"/>
      <c r="C3" s="52"/>
      <c r="D3" s="51"/>
      <c r="E3" s="52"/>
      <c r="F3" s="51"/>
      <c r="G3" s="52"/>
      <c r="H3" s="51"/>
      <c r="I3" s="52"/>
      <c r="J3" s="51"/>
      <c r="K3" s="52"/>
      <c r="L3" s="51"/>
      <c r="M3" s="52"/>
      <c r="N3" s="51"/>
    </row>
    <row r="4" spans="1:14" s="13" customFormat="1" ht="12.75">
      <c r="A4" s="10"/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N4" s="11"/>
    </row>
    <row r="5" spans="1:14" s="13" customFormat="1" ht="13.5">
      <c r="A5" s="5"/>
      <c r="B5" s="46" t="s">
        <v>3</v>
      </c>
      <c r="C5" s="47"/>
      <c r="D5" s="48"/>
      <c r="E5" s="47"/>
      <c r="F5" s="48"/>
      <c r="G5" s="47"/>
      <c r="H5" s="48"/>
      <c r="I5" s="47"/>
      <c r="J5" s="48"/>
      <c r="K5" s="47"/>
      <c r="L5" s="48"/>
      <c r="M5" s="49"/>
      <c r="N5" s="11"/>
    </row>
    <row r="6" spans="1:14" s="15" customFormat="1" ht="13.5">
      <c r="A6" s="6" t="s">
        <v>2</v>
      </c>
      <c r="B6" s="7" t="s">
        <v>4</v>
      </c>
      <c r="C6" s="8"/>
      <c r="D6" s="7" t="s">
        <v>5</v>
      </c>
      <c r="E6" s="8"/>
      <c r="F6" s="7" t="s">
        <v>6</v>
      </c>
      <c r="G6" s="8"/>
      <c r="H6" s="7" t="s">
        <v>7</v>
      </c>
      <c r="I6" s="8"/>
      <c r="J6" s="7" t="s">
        <v>8</v>
      </c>
      <c r="K6" s="8"/>
      <c r="L6" s="7" t="s">
        <v>9</v>
      </c>
      <c r="M6" s="9"/>
      <c r="N6" s="14"/>
    </row>
    <row r="7" spans="1:14" s="13" customFormat="1" ht="12.75">
      <c r="A7" s="16">
        <v>1500</v>
      </c>
      <c r="B7" s="17">
        <f>+A7*C7</f>
        <v>127.7248563</v>
      </c>
      <c r="C7" s="18">
        <v>0.0851499042</v>
      </c>
      <c r="D7" s="17">
        <f>+A7*E7</f>
        <v>65.1373833</v>
      </c>
      <c r="E7" s="18">
        <v>0.0434249222</v>
      </c>
      <c r="F7" s="17">
        <f>+A7*G7</f>
        <v>44.2859775</v>
      </c>
      <c r="G7" s="18">
        <v>0.029523985</v>
      </c>
      <c r="H7" s="17">
        <f>+A7*I7</f>
        <v>33.868581899999995</v>
      </c>
      <c r="I7" s="18">
        <v>0.0225790546</v>
      </c>
      <c r="J7" s="17">
        <f>+A7*K7</f>
        <v>27.62478315</v>
      </c>
      <c r="K7" s="18">
        <v>0.0184165221</v>
      </c>
      <c r="L7" s="17">
        <f>+A7*M7</f>
        <v>23.467774650000003</v>
      </c>
      <c r="M7" s="18">
        <v>0.0156451831</v>
      </c>
      <c r="N7" s="11"/>
    </row>
    <row r="8" spans="1:14" s="13" customFormat="1" ht="12.75">
      <c r="A8" s="19">
        <v>1600</v>
      </c>
      <c r="B8" s="20">
        <f aca="true" t="shared" si="0" ref="B8:B42">+A8*C8</f>
        <v>136.23984672</v>
      </c>
      <c r="C8" s="21">
        <v>0.0851499042</v>
      </c>
      <c r="D8" s="20">
        <f aca="true" t="shared" si="1" ref="D8:D42">+A8*E8</f>
        <v>69.47987552000001</v>
      </c>
      <c r="E8" s="21">
        <v>0.0434249222</v>
      </c>
      <c r="F8" s="20">
        <f aca="true" t="shared" si="2" ref="F8:F42">+A8*G8</f>
        <v>47.238375999999995</v>
      </c>
      <c r="G8" s="21">
        <v>0.029523985</v>
      </c>
      <c r="H8" s="20">
        <f aca="true" t="shared" si="3" ref="H8:H42">+A8*I8</f>
        <v>36.12648736</v>
      </c>
      <c r="I8" s="21">
        <v>0.0225790546</v>
      </c>
      <c r="J8" s="20">
        <f aca="true" t="shared" si="4" ref="J8:J42">+A8*K8</f>
        <v>29.46643536</v>
      </c>
      <c r="K8" s="21">
        <v>0.0184165221</v>
      </c>
      <c r="L8" s="20">
        <f aca="true" t="shared" si="5" ref="L8:L42">+A8*M8</f>
        <v>25.032292960000003</v>
      </c>
      <c r="M8" s="21">
        <v>0.0156451831</v>
      </c>
      <c r="N8" s="11"/>
    </row>
    <row r="9" spans="1:14" s="13" customFormat="1" ht="12.75">
      <c r="A9" s="19">
        <v>1700</v>
      </c>
      <c r="B9" s="20">
        <f t="shared" si="0"/>
        <v>144.75483714</v>
      </c>
      <c r="C9" s="21">
        <v>0.0851499042</v>
      </c>
      <c r="D9" s="20">
        <f t="shared" si="1"/>
        <v>73.82236774</v>
      </c>
      <c r="E9" s="21">
        <v>0.0434249222</v>
      </c>
      <c r="F9" s="20">
        <f t="shared" si="2"/>
        <v>50.190774499999996</v>
      </c>
      <c r="G9" s="21">
        <v>0.029523985</v>
      </c>
      <c r="H9" s="20">
        <f t="shared" si="3"/>
        <v>38.384392819999995</v>
      </c>
      <c r="I9" s="21">
        <v>0.0225790546</v>
      </c>
      <c r="J9" s="20">
        <f t="shared" si="4"/>
        <v>31.308087569999998</v>
      </c>
      <c r="K9" s="21">
        <v>0.0184165221</v>
      </c>
      <c r="L9" s="20">
        <f t="shared" si="5"/>
        <v>26.596811270000003</v>
      </c>
      <c r="M9" s="21">
        <v>0.0156451831</v>
      </c>
      <c r="N9" s="11"/>
    </row>
    <row r="10" spans="1:14" s="13" customFormat="1" ht="12.75">
      <c r="A10" s="19">
        <v>1800</v>
      </c>
      <c r="B10" s="20">
        <f t="shared" si="0"/>
        <v>153.26982756</v>
      </c>
      <c r="C10" s="21">
        <v>0.0851499042</v>
      </c>
      <c r="D10" s="20">
        <f t="shared" si="1"/>
        <v>78.16485996</v>
      </c>
      <c r="E10" s="21">
        <v>0.0434249222</v>
      </c>
      <c r="F10" s="20">
        <f t="shared" si="2"/>
        <v>53.143173</v>
      </c>
      <c r="G10" s="21">
        <v>0.029523985</v>
      </c>
      <c r="H10" s="20">
        <f t="shared" si="3"/>
        <v>40.64229828</v>
      </c>
      <c r="I10" s="21">
        <v>0.0225790546</v>
      </c>
      <c r="J10" s="20">
        <f t="shared" si="4"/>
        <v>33.14973978</v>
      </c>
      <c r="K10" s="21">
        <v>0.0184165221</v>
      </c>
      <c r="L10" s="20">
        <f t="shared" si="5"/>
        <v>28.161329580000004</v>
      </c>
      <c r="M10" s="21">
        <v>0.0156451831</v>
      </c>
      <c r="N10" s="11"/>
    </row>
    <row r="11" spans="1:14" s="13" customFormat="1" ht="12.75">
      <c r="A11" s="19">
        <v>1900</v>
      </c>
      <c r="B11" s="20">
        <f t="shared" si="0"/>
        <v>161.78481798</v>
      </c>
      <c r="C11" s="21">
        <v>0.0851499042</v>
      </c>
      <c r="D11" s="20">
        <f t="shared" si="1"/>
        <v>82.50735218</v>
      </c>
      <c r="E11" s="21">
        <v>0.0434249222</v>
      </c>
      <c r="F11" s="20">
        <f t="shared" si="2"/>
        <v>56.0955715</v>
      </c>
      <c r="G11" s="21">
        <v>0.029523985</v>
      </c>
      <c r="H11" s="20">
        <f t="shared" si="3"/>
        <v>42.900203739999995</v>
      </c>
      <c r="I11" s="21">
        <v>0.0225790546</v>
      </c>
      <c r="J11" s="20">
        <f t="shared" si="4"/>
        <v>34.99139199</v>
      </c>
      <c r="K11" s="21">
        <v>0.0184165221</v>
      </c>
      <c r="L11" s="20">
        <f t="shared" si="5"/>
        <v>29.725847890000004</v>
      </c>
      <c r="M11" s="21">
        <v>0.0156451831</v>
      </c>
      <c r="N11" s="11"/>
    </row>
    <row r="12" spans="1:14" s="13" customFormat="1" ht="12.75">
      <c r="A12" s="19">
        <v>2000</v>
      </c>
      <c r="B12" s="20">
        <f t="shared" si="0"/>
        <v>170.2998084</v>
      </c>
      <c r="C12" s="21">
        <v>0.0851499042</v>
      </c>
      <c r="D12" s="20">
        <f t="shared" si="1"/>
        <v>86.8498444</v>
      </c>
      <c r="E12" s="21">
        <v>0.0434249222</v>
      </c>
      <c r="F12" s="20">
        <f t="shared" si="2"/>
        <v>59.04797</v>
      </c>
      <c r="G12" s="21">
        <v>0.029523985</v>
      </c>
      <c r="H12" s="20">
        <f t="shared" si="3"/>
        <v>45.1581092</v>
      </c>
      <c r="I12" s="21">
        <v>0.0225790546</v>
      </c>
      <c r="J12" s="20">
        <f t="shared" si="4"/>
        <v>36.833044199999996</v>
      </c>
      <c r="K12" s="21">
        <v>0.0184165221</v>
      </c>
      <c r="L12" s="20">
        <f t="shared" si="5"/>
        <v>31.2903662</v>
      </c>
      <c r="M12" s="21">
        <v>0.0156451831</v>
      </c>
      <c r="N12" s="11"/>
    </row>
    <row r="13" spans="1:14" s="13" customFormat="1" ht="12.75">
      <c r="A13" s="19">
        <v>2100</v>
      </c>
      <c r="B13" s="20">
        <f t="shared" si="0"/>
        <v>178.81479882</v>
      </c>
      <c r="C13" s="21">
        <v>0.0851499042</v>
      </c>
      <c r="D13" s="20">
        <f t="shared" si="1"/>
        <v>91.19233662</v>
      </c>
      <c r="E13" s="21">
        <v>0.0434249222</v>
      </c>
      <c r="F13" s="20">
        <f t="shared" si="2"/>
        <v>62.0003685</v>
      </c>
      <c r="G13" s="21">
        <v>0.029523985</v>
      </c>
      <c r="H13" s="20">
        <f t="shared" si="3"/>
        <v>47.416014659999995</v>
      </c>
      <c r="I13" s="21">
        <v>0.0225790546</v>
      </c>
      <c r="J13" s="20">
        <f t="shared" si="4"/>
        <v>38.674696409999996</v>
      </c>
      <c r="K13" s="21">
        <v>0.0184165221</v>
      </c>
      <c r="L13" s="20">
        <f t="shared" si="5"/>
        <v>32.854884510000005</v>
      </c>
      <c r="M13" s="21">
        <v>0.0156451831</v>
      </c>
      <c r="N13" s="11"/>
    </row>
    <row r="14" spans="1:14" s="13" customFormat="1" ht="12.75">
      <c r="A14" s="19">
        <v>2200</v>
      </c>
      <c r="B14" s="20">
        <f t="shared" si="0"/>
        <v>187.32978924</v>
      </c>
      <c r="C14" s="21">
        <v>0.0851499042</v>
      </c>
      <c r="D14" s="20">
        <f t="shared" si="1"/>
        <v>95.53482884</v>
      </c>
      <c r="E14" s="21">
        <v>0.0434249222</v>
      </c>
      <c r="F14" s="20">
        <f t="shared" si="2"/>
        <v>64.952767</v>
      </c>
      <c r="G14" s="21">
        <v>0.029523985</v>
      </c>
      <c r="H14" s="20">
        <f t="shared" si="3"/>
        <v>49.67392012</v>
      </c>
      <c r="I14" s="21">
        <v>0.0225790546</v>
      </c>
      <c r="J14" s="20">
        <f t="shared" si="4"/>
        <v>40.516348619999995</v>
      </c>
      <c r="K14" s="21">
        <v>0.0184165221</v>
      </c>
      <c r="L14" s="20">
        <f t="shared" si="5"/>
        <v>34.41940282</v>
      </c>
      <c r="M14" s="21">
        <v>0.0156451831</v>
      </c>
      <c r="N14" s="11"/>
    </row>
    <row r="15" spans="1:14" s="13" customFormat="1" ht="12.75">
      <c r="A15" s="19">
        <v>2300</v>
      </c>
      <c r="B15" s="20">
        <f t="shared" si="0"/>
        <v>195.84477966</v>
      </c>
      <c r="C15" s="21">
        <v>0.0851499042</v>
      </c>
      <c r="D15" s="20">
        <f t="shared" si="1"/>
        <v>99.87732106</v>
      </c>
      <c r="E15" s="21">
        <v>0.0434249222</v>
      </c>
      <c r="F15" s="20">
        <f t="shared" si="2"/>
        <v>67.9051655</v>
      </c>
      <c r="G15" s="21">
        <v>0.029523985</v>
      </c>
      <c r="H15" s="20">
        <f t="shared" si="3"/>
        <v>51.931825579999995</v>
      </c>
      <c r="I15" s="21">
        <v>0.0225790546</v>
      </c>
      <c r="J15" s="20">
        <f t="shared" si="4"/>
        <v>42.358000829999995</v>
      </c>
      <c r="K15" s="21">
        <v>0.0184165221</v>
      </c>
      <c r="L15" s="20">
        <f t="shared" si="5"/>
        <v>35.983921130000006</v>
      </c>
      <c r="M15" s="21">
        <v>0.0156451831</v>
      </c>
      <c r="N15" s="11"/>
    </row>
    <row r="16" spans="1:14" s="13" customFormat="1" ht="12.75">
      <c r="A16" s="19">
        <v>2400</v>
      </c>
      <c r="B16" s="20">
        <f t="shared" si="0"/>
        <v>204.35977008</v>
      </c>
      <c r="C16" s="21">
        <v>0.0851499042</v>
      </c>
      <c r="D16" s="20">
        <f t="shared" si="1"/>
        <v>104.21981328</v>
      </c>
      <c r="E16" s="21">
        <v>0.0434249222</v>
      </c>
      <c r="F16" s="20">
        <f t="shared" si="2"/>
        <v>70.857564</v>
      </c>
      <c r="G16" s="21">
        <v>0.029523985</v>
      </c>
      <c r="H16" s="20">
        <f t="shared" si="3"/>
        <v>54.18973104</v>
      </c>
      <c r="I16" s="21">
        <v>0.0225790546</v>
      </c>
      <c r="J16" s="20">
        <f t="shared" si="4"/>
        <v>44.19965304</v>
      </c>
      <c r="K16" s="21">
        <v>0.0184165221</v>
      </c>
      <c r="L16" s="20">
        <f t="shared" si="5"/>
        <v>37.54843944</v>
      </c>
      <c r="M16" s="21">
        <v>0.0156451831</v>
      </c>
      <c r="N16" s="11"/>
    </row>
    <row r="17" spans="1:14" s="13" customFormat="1" ht="12.75">
      <c r="A17" s="19">
        <v>2500</v>
      </c>
      <c r="B17" s="20">
        <f t="shared" si="0"/>
        <v>212.8747605</v>
      </c>
      <c r="C17" s="21">
        <v>0.0851499042</v>
      </c>
      <c r="D17" s="20">
        <f t="shared" si="1"/>
        <v>108.56230550000001</v>
      </c>
      <c r="E17" s="21">
        <v>0.0434249222</v>
      </c>
      <c r="F17" s="20">
        <f t="shared" si="2"/>
        <v>73.8099625</v>
      </c>
      <c r="G17" s="21">
        <v>0.029523985</v>
      </c>
      <c r="H17" s="20">
        <f t="shared" si="3"/>
        <v>56.447636499999994</v>
      </c>
      <c r="I17" s="21">
        <v>0.0225790546</v>
      </c>
      <c r="J17" s="20">
        <f t="shared" si="4"/>
        <v>46.04130525</v>
      </c>
      <c r="K17" s="21">
        <v>0.0184165221</v>
      </c>
      <c r="L17" s="20">
        <f t="shared" si="5"/>
        <v>39.11295775000001</v>
      </c>
      <c r="M17" s="21">
        <v>0.0156451831</v>
      </c>
      <c r="N17" s="11"/>
    </row>
    <row r="18" spans="1:14" s="13" customFormat="1" ht="12.75">
      <c r="A18" s="19">
        <v>2600</v>
      </c>
      <c r="B18" s="20">
        <f t="shared" si="0"/>
        <v>221.38975092</v>
      </c>
      <c r="C18" s="21">
        <v>0.0851499042</v>
      </c>
      <c r="D18" s="20">
        <f t="shared" si="1"/>
        <v>112.90479772</v>
      </c>
      <c r="E18" s="21">
        <v>0.0434249222</v>
      </c>
      <c r="F18" s="20">
        <f t="shared" si="2"/>
        <v>76.762361</v>
      </c>
      <c r="G18" s="21">
        <v>0.029523985</v>
      </c>
      <c r="H18" s="20">
        <f t="shared" si="3"/>
        <v>58.70554196</v>
      </c>
      <c r="I18" s="21">
        <v>0.0225790546</v>
      </c>
      <c r="J18" s="20">
        <f t="shared" si="4"/>
        <v>47.88295746</v>
      </c>
      <c r="K18" s="21">
        <v>0.0184165221</v>
      </c>
      <c r="L18" s="20">
        <f t="shared" si="5"/>
        <v>40.677476060000004</v>
      </c>
      <c r="M18" s="21">
        <v>0.0156451831</v>
      </c>
      <c r="N18" s="11"/>
    </row>
    <row r="19" spans="1:14" s="13" customFormat="1" ht="12.75">
      <c r="A19" s="19">
        <v>2700</v>
      </c>
      <c r="B19" s="20">
        <f t="shared" si="0"/>
        <v>229.90474134000002</v>
      </c>
      <c r="C19" s="21">
        <v>0.0851499042</v>
      </c>
      <c r="D19" s="20">
        <f t="shared" si="1"/>
        <v>117.24728994</v>
      </c>
      <c r="E19" s="21">
        <v>0.0434249222</v>
      </c>
      <c r="F19" s="20">
        <f t="shared" si="2"/>
        <v>79.7147595</v>
      </c>
      <c r="G19" s="21">
        <v>0.029523985</v>
      </c>
      <c r="H19" s="20">
        <f t="shared" si="3"/>
        <v>60.963447419999994</v>
      </c>
      <c r="I19" s="21">
        <v>0.0225790546</v>
      </c>
      <c r="J19" s="20">
        <f t="shared" si="4"/>
        <v>49.72460967</v>
      </c>
      <c r="K19" s="21">
        <v>0.0184165221</v>
      </c>
      <c r="L19" s="20">
        <f t="shared" si="5"/>
        <v>42.24199437</v>
      </c>
      <c r="M19" s="21">
        <v>0.0156451831</v>
      </c>
      <c r="N19" s="11"/>
    </row>
    <row r="20" spans="1:14" s="13" customFormat="1" ht="12.75">
      <c r="A20" s="19">
        <v>2800</v>
      </c>
      <c r="B20" s="20">
        <f t="shared" si="0"/>
        <v>238.41973176</v>
      </c>
      <c r="C20" s="21">
        <v>0.0851499042</v>
      </c>
      <c r="D20" s="20">
        <f t="shared" si="1"/>
        <v>121.58978216</v>
      </c>
      <c r="E20" s="21">
        <v>0.0434249222</v>
      </c>
      <c r="F20" s="20">
        <f t="shared" si="2"/>
        <v>82.667158</v>
      </c>
      <c r="G20" s="21">
        <v>0.029523985</v>
      </c>
      <c r="H20" s="20">
        <f t="shared" si="3"/>
        <v>63.22135288</v>
      </c>
      <c r="I20" s="21">
        <v>0.0225790546</v>
      </c>
      <c r="J20" s="20">
        <f t="shared" si="4"/>
        <v>51.56626188</v>
      </c>
      <c r="K20" s="21">
        <v>0.0184165221</v>
      </c>
      <c r="L20" s="20">
        <f t="shared" si="5"/>
        <v>43.806512680000004</v>
      </c>
      <c r="M20" s="21">
        <v>0.0156451831</v>
      </c>
      <c r="N20" s="11"/>
    </row>
    <row r="21" spans="1:14" s="13" customFormat="1" ht="12.75">
      <c r="A21" s="19">
        <v>2900</v>
      </c>
      <c r="B21" s="20">
        <f t="shared" si="0"/>
        <v>246.93472218</v>
      </c>
      <c r="C21" s="21">
        <v>0.0851499042</v>
      </c>
      <c r="D21" s="20">
        <f t="shared" si="1"/>
        <v>125.93227438</v>
      </c>
      <c r="E21" s="21">
        <v>0.0434249222</v>
      </c>
      <c r="F21" s="20">
        <f t="shared" si="2"/>
        <v>85.6195565</v>
      </c>
      <c r="G21" s="21">
        <v>0.029523985</v>
      </c>
      <c r="H21" s="20">
        <f t="shared" si="3"/>
        <v>65.47925834</v>
      </c>
      <c r="I21" s="21">
        <v>0.0225790546</v>
      </c>
      <c r="J21" s="20">
        <f t="shared" si="4"/>
        <v>53.40791409</v>
      </c>
      <c r="K21" s="21">
        <v>0.0184165221</v>
      </c>
      <c r="L21" s="20">
        <f t="shared" si="5"/>
        <v>45.37103099</v>
      </c>
      <c r="M21" s="21">
        <v>0.0156451831</v>
      </c>
      <c r="N21" s="11"/>
    </row>
    <row r="22" spans="1:14" s="13" customFormat="1" ht="12.75">
      <c r="A22" s="19">
        <v>3000</v>
      </c>
      <c r="B22" s="20">
        <f t="shared" si="0"/>
        <v>255.4497126</v>
      </c>
      <c r="C22" s="21">
        <v>0.0851499042</v>
      </c>
      <c r="D22" s="20">
        <f t="shared" si="1"/>
        <v>130.2747666</v>
      </c>
      <c r="E22" s="21">
        <v>0.0434249222</v>
      </c>
      <c r="F22" s="20">
        <f t="shared" si="2"/>
        <v>88.571955</v>
      </c>
      <c r="G22" s="21">
        <v>0.029523985</v>
      </c>
      <c r="H22" s="20">
        <f t="shared" si="3"/>
        <v>67.73716379999999</v>
      </c>
      <c r="I22" s="21">
        <v>0.0225790546</v>
      </c>
      <c r="J22" s="20">
        <f t="shared" si="4"/>
        <v>55.2495663</v>
      </c>
      <c r="K22" s="21">
        <v>0.0184165221</v>
      </c>
      <c r="L22" s="20">
        <f t="shared" si="5"/>
        <v>46.935549300000005</v>
      </c>
      <c r="M22" s="21">
        <v>0.0156451831</v>
      </c>
      <c r="N22" s="11"/>
    </row>
    <row r="23" spans="1:14" s="13" customFormat="1" ht="12.75">
      <c r="A23" s="19">
        <v>3100</v>
      </c>
      <c r="B23" s="20">
        <f t="shared" si="0"/>
        <v>263.96470302</v>
      </c>
      <c r="C23" s="21">
        <v>0.0851499042</v>
      </c>
      <c r="D23" s="20">
        <f t="shared" si="1"/>
        <v>134.61725882</v>
      </c>
      <c r="E23" s="21">
        <v>0.0434249222</v>
      </c>
      <c r="F23" s="20">
        <f t="shared" si="2"/>
        <v>91.5243535</v>
      </c>
      <c r="G23" s="21">
        <v>0.029523985</v>
      </c>
      <c r="H23" s="20">
        <f t="shared" si="3"/>
        <v>69.99506926</v>
      </c>
      <c r="I23" s="21">
        <v>0.0225790546</v>
      </c>
      <c r="J23" s="20">
        <f t="shared" si="4"/>
        <v>57.09121851</v>
      </c>
      <c r="K23" s="21">
        <v>0.0184165221</v>
      </c>
      <c r="L23" s="20">
        <f t="shared" si="5"/>
        <v>48.50006761</v>
      </c>
      <c r="M23" s="21">
        <v>0.0156451831</v>
      </c>
      <c r="N23" s="11"/>
    </row>
    <row r="24" spans="1:14" s="13" customFormat="1" ht="12.75">
      <c r="A24" s="19">
        <v>3200</v>
      </c>
      <c r="B24" s="20">
        <f t="shared" si="0"/>
        <v>272.47969344</v>
      </c>
      <c r="C24" s="21">
        <v>0.0851499042</v>
      </c>
      <c r="D24" s="20">
        <f t="shared" si="1"/>
        <v>138.95975104000001</v>
      </c>
      <c r="E24" s="21">
        <v>0.0434249222</v>
      </c>
      <c r="F24" s="20">
        <f t="shared" si="2"/>
        <v>94.47675199999999</v>
      </c>
      <c r="G24" s="21">
        <v>0.029523985</v>
      </c>
      <c r="H24" s="20">
        <f t="shared" si="3"/>
        <v>72.25297472</v>
      </c>
      <c r="I24" s="21">
        <v>0.0225790546</v>
      </c>
      <c r="J24" s="20">
        <f t="shared" si="4"/>
        <v>58.93287072</v>
      </c>
      <c r="K24" s="21">
        <v>0.0184165221</v>
      </c>
      <c r="L24" s="20">
        <f t="shared" si="5"/>
        <v>50.064585920000006</v>
      </c>
      <c r="M24" s="21">
        <v>0.0156451831</v>
      </c>
      <c r="N24" s="11"/>
    </row>
    <row r="25" spans="1:14" s="13" customFormat="1" ht="12.75">
      <c r="A25" s="19">
        <v>3300</v>
      </c>
      <c r="B25" s="20">
        <f t="shared" si="0"/>
        <v>280.99468386</v>
      </c>
      <c r="C25" s="21">
        <v>0.0851499042</v>
      </c>
      <c r="D25" s="20">
        <f t="shared" si="1"/>
        <v>143.30224326</v>
      </c>
      <c r="E25" s="21">
        <v>0.0434249222</v>
      </c>
      <c r="F25" s="20">
        <f t="shared" si="2"/>
        <v>97.42915049999999</v>
      </c>
      <c r="G25" s="21">
        <v>0.029523985</v>
      </c>
      <c r="H25" s="20">
        <f t="shared" si="3"/>
        <v>74.51088018</v>
      </c>
      <c r="I25" s="21">
        <v>0.0225790546</v>
      </c>
      <c r="J25" s="20">
        <f t="shared" si="4"/>
        <v>60.774522929999996</v>
      </c>
      <c r="K25" s="21">
        <v>0.0184165221</v>
      </c>
      <c r="L25" s="20">
        <f t="shared" si="5"/>
        <v>51.62910423</v>
      </c>
      <c r="M25" s="21">
        <v>0.0156451831</v>
      </c>
      <c r="N25" s="11"/>
    </row>
    <row r="26" spans="1:14" s="13" customFormat="1" ht="12.75">
      <c r="A26" s="19">
        <v>3400</v>
      </c>
      <c r="B26" s="20">
        <f t="shared" si="0"/>
        <v>289.50967428</v>
      </c>
      <c r="C26" s="21">
        <v>0.0851499042</v>
      </c>
      <c r="D26" s="20">
        <f t="shared" si="1"/>
        <v>147.64473548</v>
      </c>
      <c r="E26" s="21">
        <v>0.0434249222</v>
      </c>
      <c r="F26" s="20">
        <f t="shared" si="2"/>
        <v>100.38154899999999</v>
      </c>
      <c r="G26" s="21">
        <v>0.029523985</v>
      </c>
      <c r="H26" s="20">
        <f t="shared" si="3"/>
        <v>76.76878563999999</v>
      </c>
      <c r="I26" s="21">
        <v>0.0225790546</v>
      </c>
      <c r="J26" s="20">
        <f t="shared" si="4"/>
        <v>62.616175139999996</v>
      </c>
      <c r="K26" s="21">
        <v>0.0184165221</v>
      </c>
      <c r="L26" s="20">
        <f t="shared" si="5"/>
        <v>53.19362254000001</v>
      </c>
      <c r="M26" s="21">
        <v>0.0156451831</v>
      </c>
      <c r="N26" s="11"/>
    </row>
    <row r="27" spans="1:14" s="13" customFormat="1" ht="12.75">
      <c r="A27" s="19">
        <v>3500</v>
      </c>
      <c r="B27" s="20">
        <f t="shared" si="0"/>
        <v>298.0246647</v>
      </c>
      <c r="C27" s="21">
        <v>0.0851499042</v>
      </c>
      <c r="D27" s="20">
        <f t="shared" si="1"/>
        <v>151.9872277</v>
      </c>
      <c r="E27" s="21">
        <v>0.0434249222</v>
      </c>
      <c r="F27" s="20">
        <f t="shared" si="2"/>
        <v>103.3339475</v>
      </c>
      <c r="G27" s="21">
        <v>0.029523985</v>
      </c>
      <c r="H27" s="20">
        <f t="shared" si="3"/>
        <v>79.0266911</v>
      </c>
      <c r="I27" s="21">
        <v>0.0225790546</v>
      </c>
      <c r="J27" s="20">
        <f t="shared" si="4"/>
        <v>64.45782735</v>
      </c>
      <c r="K27" s="21">
        <v>0.0184165221</v>
      </c>
      <c r="L27" s="20">
        <f t="shared" si="5"/>
        <v>54.758140850000004</v>
      </c>
      <c r="M27" s="21">
        <v>0.0156451831</v>
      </c>
      <c r="N27" s="11"/>
    </row>
    <row r="28" spans="1:14" s="13" customFormat="1" ht="12.75">
      <c r="A28" s="19">
        <v>3600</v>
      </c>
      <c r="B28" s="20">
        <f t="shared" si="0"/>
        <v>306.53965512</v>
      </c>
      <c r="C28" s="21">
        <v>0.0851499042</v>
      </c>
      <c r="D28" s="20">
        <f t="shared" si="1"/>
        <v>156.32971992</v>
      </c>
      <c r="E28" s="21">
        <v>0.0434249222</v>
      </c>
      <c r="F28" s="20">
        <f t="shared" si="2"/>
        <v>106.286346</v>
      </c>
      <c r="G28" s="21">
        <v>0.029523985</v>
      </c>
      <c r="H28" s="20">
        <f t="shared" si="3"/>
        <v>81.28459656</v>
      </c>
      <c r="I28" s="21">
        <v>0.0225790546</v>
      </c>
      <c r="J28" s="20">
        <f t="shared" si="4"/>
        <v>66.29947956</v>
      </c>
      <c r="K28" s="21">
        <v>0.0184165221</v>
      </c>
      <c r="L28" s="20">
        <f t="shared" si="5"/>
        <v>56.32265916000001</v>
      </c>
      <c r="M28" s="21">
        <v>0.0156451831</v>
      </c>
      <c r="N28" s="11"/>
    </row>
    <row r="29" spans="1:14" s="13" customFormat="1" ht="12.75">
      <c r="A29" s="19">
        <v>3700</v>
      </c>
      <c r="B29" s="20">
        <f t="shared" si="0"/>
        <v>315.05464554</v>
      </c>
      <c r="C29" s="21">
        <v>0.0851499042</v>
      </c>
      <c r="D29" s="20">
        <f t="shared" si="1"/>
        <v>160.67221214</v>
      </c>
      <c r="E29" s="21">
        <v>0.0434249222</v>
      </c>
      <c r="F29" s="20">
        <f t="shared" si="2"/>
        <v>109.2387445</v>
      </c>
      <c r="G29" s="21">
        <v>0.029523985</v>
      </c>
      <c r="H29" s="20">
        <f t="shared" si="3"/>
        <v>83.54250202</v>
      </c>
      <c r="I29" s="21">
        <v>0.0225790546</v>
      </c>
      <c r="J29" s="20">
        <f t="shared" si="4"/>
        <v>68.14113177</v>
      </c>
      <c r="K29" s="21">
        <v>0.0184165221</v>
      </c>
      <c r="L29" s="20">
        <f t="shared" si="5"/>
        <v>57.887177470000005</v>
      </c>
      <c r="M29" s="21">
        <v>0.0156451831</v>
      </c>
      <c r="N29" s="11"/>
    </row>
    <row r="30" spans="1:14" s="13" customFormat="1" ht="12.75">
      <c r="A30" s="19">
        <v>3800</v>
      </c>
      <c r="B30" s="20">
        <f t="shared" si="0"/>
        <v>323.56963596</v>
      </c>
      <c r="C30" s="21">
        <v>0.0851499042</v>
      </c>
      <c r="D30" s="20">
        <f t="shared" si="1"/>
        <v>165.01470436</v>
      </c>
      <c r="E30" s="21">
        <v>0.0434249222</v>
      </c>
      <c r="F30" s="20">
        <f t="shared" si="2"/>
        <v>112.191143</v>
      </c>
      <c r="G30" s="21">
        <v>0.029523985</v>
      </c>
      <c r="H30" s="20">
        <f t="shared" si="3"/>
        <v>85.80040747999999</v>
      </c>
      <c r="I30" s="21">
        <v>0.0225790546</v>
      </c>
      <c r="J30" s="20">
        <f t="shared" si="4"/>
        <v>69.98278398</v>
      </c>
      <c r="K30" s="21">
        <v>0.0184165221</v>
      </c>
      <c r="L30" s="20">
        <f t="shared" si="5"/>
        <v>59.45169578000001</v>
      </c>
      <c r="M30" s="21">
        <v>0.0156451831</v>
      </c>
      <c r="N30" s="11"/>
    </row>
    <row r="31" spans="1:14" s="13" customFormat="1" ht="12.75">
      <c r="A31" s="19">
        <v>3900</v>
      </c>
      <c r="B31" s="20">
        <f t="shared" si="0"/>
        <v>332.08462638000003</v>
      </c>
      <c r="C31" s="21">
        <v>0.0851499042</v>
      </c>
      <c r="D31" s="20">
        <f t="shared" si="1"/>
        <v>169.35719658</v>
      </c>
      <c r="E31" s="21">
        <v>0.0434249222</v>
      </c>
      <c r="F31" s="20">
        <f t="shared" si="2"/>
        <v>115.1435415</v>
      </c>
      <c r="G31" s="21">
        <v>0.029523985</v>
      </c>
      <c r="H31" s="20">
        <f t="shared" si="3"/>
        <v>88.05831294</v>
      </c>
      <c r="I31" s="21">
        <v>0.0225790546</v>
      </c>
      <c r="J31" s="20">
        <f t="shared" si="4"/>
        <v>71.82443619</v>
      </c>
      <c r="K31" s="21">
        <v>0.0184165221</v>
      </c>
      <c r="L31" s="20">
        <f t="shared" si="5"/>
        <v>61.016214090000005</v>
      </c>
      <c r="M31" s="21">
        <v>0.0156451831</v>
      </c>
      <c r="N31" s="11"/>
    </row>
    <row r="32" spans="1:14" s="13" customFormat="1" ht="12.75">
      <c r="A32" s="19">
        <v>4000</v>
      </c>
      <c r="B32" s="20">
        <f t="shared" si="0"/>
        <v>340.5996168</v>
      </c>
      <c r="C32" s="21">
        <v>0.0851499042</v>
      </c>
      <c r="D32" s="20">
        <f t="shared" si="1"/>
        <v>173.6996888</v>
      </c>
      <c r="E32" s="21">
        <v>0.0434249222</v>
      </c>
      <c r="F32" s="20">
        <f t="shared" si="2"/>
        <v>118.09594</v>
      </c>
      <c r="G32" s="21">
        <v>0.029523985</v>
      </c>
      <c r="H32" s="20">
        <f t="shared" si="3"/>
        <v>90.3162184</v>
      </c>
      <c r="I32" s="21">
        <v>0.0225790546</v>
      </c>
      <c r="J32" s="20">
        <f t="shared" si="4"/>
        <v>73.66608839999999</v>
      </c>
      <c r="K32" s="21">
        <v>0.0184165221</v>
      </c>
      <c r="L32" s="20">
        <f t="shared" si="5"/>
        <v>62.5807324</v>
      </c>
      <c r="M32" s="21">
        <v>0.0156451831</v>
      </c>
      <c r="N32" s="11"/>
    </row>
    <row r="33" spans="1:14" s="13" customFormat="1" ht="12.75">
      <c r="A33" s="19">
        <v>4100</v>
      </c>
      <c r="B33" s="20">
        <f t="shared" si="0"/>
        <v>349.11460722</v>
      </c>
      <c r="C33" s="21">
        <v>0.0851499042</v>
      </c>
      <c r="D33" s="20">
        <f t="shared" si="1"/>
        <v>178.04218102000002</v>
      </c>
      <c r="E33" s="21">
        <v>0.0434249222</v>
      </c>
      <c r="F33" s="20">
        <f t="shared" si="2"/>
        <v>121.0483385</v>
      </c>
      <c r="G33" s="21">
        <v>0.029523985</v>
      </c>
      <c r="H33" s="20">
        <f t="shared" si="3"/>
        <v>92.57412386</v>
      </c>
      <c r="I33" s="21">
        <v>0.0225790546</v>
      </c>
      <c r="J33" s="20">
        <f t="shared" si="4"/>
        <v>75.50774061</v>
      </c>
      <c r="K33" s="21">
        <v>0.0184165221</v>
      </c>
      <c r="L33" s="20">
        <f t="shared" si="5"/>
        <v>64.14525071</v>
      </c>
      <c r="M33" s="21">
        <v>0.0156451831</v>
      </c>
      <c r="N33" s="11"/>
    </row>
    <row r="34" spans="1:14" s="13" customFormat="1" ht="12.75">
      <c r="A34" s="19">
        <v>4200</v>
      </c>
      <c r="B34" s="20">
        <f t="shared" si="0"/>
        <v>357.62959764</v>
      </c>
      <c r="C34" s="21">
        <v>0.0851499042</v>
      </c>
      <c r="D34" s="20">
        <f t="shared" si="1"/>
        <v>182.38467324</v>
      </c>
      <c r="E34" s="21">
        <v>0.0434249222</v>
      </c>
      <c r="F34" s="20">
        <f t="shared" si="2"/>
        <v>124.000737</v>
      </c>
      <c r="G34" s="21">
        <v>0.029523985</v>
      </c>
      <c r="H34" s="20">
        <f t="shared" si="3"/>
        <v>94.83202931999999</v>
      </c>
      <c r="I34" s="21">
        <v>0.0225790546</v>
      </c>
      <c r="J34" s="20">
        <f t="shared" si="4"/>
        <v>77.34939281999999</v>
      </c>
      <c r="K34" s="21">
        <v>0.0184165221</v>
      </c>
      <c r="L34" s="20">
        <f t="shared" si="5"/>
        <v>65.70976902000001</v>
      </c>
      <c r="M34" s="21">
        <v>0.0156451831</v>
      </c>
      <c r="N34" s="11"/>
    </row>
    <row r="35" spans="1:14" s="13" customFormat="1" ht="12.75">
      <c r="A35" s="19">
        <v>4300</v>
      </c>
      <c r="B35" s="20">
        <f t="shared" si="0"/>
        <v>366.14458806</v>
      </c>
      <c r="C35" s="21">
        <v>0.0851499042</v>
      </c>
      <c r="D35" s="20">
        <f t="shared" si="1"/>
        <v>186.72716546</v>
      </c>
      <c r="E35" s="21">
        <v>0.0434249222</v>
      </c>
      <c r="F35" s="20">
        <f t="shared" si="2"/>
        <v>126.9531355</v>
      </c>
      <c r="G35" s="21">
        <v>0.029523985</v>
      </c>
      <c r="H35" s="20">
        <f t="shared" si="3"/>
        <v>97.08993478</v>
      </c>
      <c r="I35" s="21">
        <v>0.0225790546</v>
      </c>
      <c r="J35" s="20">
        <f t="shared" si="4"/>
        <v>79.19104503</v>
      </c>
      <c r="K35" s="21">
        <v>0.0184165221</v>
      </c>
      <c r="L35" s="20">
        <f t="shared" si="5"/>
        <v>67.27428733</v>
      </c>
      <c r="M35" s="21">
        <v>0.0156451831</v>
      </c>
      <c r="N35" s="11"/>
    </row>
    <row r="36" spans="1:14" s="13" customFormat="1" ht="12.75">
      <c r="A36" s="19">
        <v>4400</v>
      </c>
      <c r="B36" s="20">
        <f t="shared" si="0"/>
        <v>374.65957848</v>
      </c>
      <c r="C36" s="21">
        <v>0.0851499042</v>
      </c>
      <c r="D36" s="20">
        <f t="shared" si="1"/>
        <v>191.06965768</v>
      </c>
      <c r="E36" s="21">
        <v>0.0434249222</v>
      </c>
      <c r="F36" s="20">
        <f t="shared" si="2"/>
        <v>129.905534</v>
      </c>
      <c r="G36" s="21">
        <v>0.029523985</v>
      </c>
      <c r="H36" s="20">
        <f t="shared" si="3"/>
        <v>99.34784024</v>
      </c>
      <c r="I36" s="21">
        <v>0.0225790546</v>
      </c>
      <c r="J36" s="20">
        <f t="shared" si="4"/>
        <v>81.03269723999999</v>
      </c>
      <c r="K36" s="21">
        <v>0.0184165221</v>
      </c>
      <c r="L36" s="20">
        <f t="shared" si="5"/>
        <v>68.83880564</v>
      </c>
      <c r="M36" s="21">
        <v>0.0156451831</v>
      </c>
      <c r="N36" s="11"/>
    </row>
    <row r="37" spans="1:14" s="13" customFormat="1" ht="12.75">
      <c r="A37" s="19">
        <v>4500</v>
      </c>
      <c r="B37" s="20">
        <f t="shared" si="0"/>
        <v>383.1745689</v>
      </c>
      <c r="C37" s="21">
        <v>0.0851499042</v>
      </c>
      <c r="D37" s="20">
        <f t="shared" si="1"/>
        <v>195.4121499</v>
      </c>
      <c r="E37" s="21">
        <v>0.0434249222</v>
      </c>
      <c r="F37" s="20">
        <f t="shared" si="2"/>
        <v>132.8579325</v>
      </c>
      <c r="G37" s="21">
        <v>0.029523985</v>
      </c>
      <c r="H37" s="20">
        <f t="shared" si="3"/>
        <v>101.6057457</v>
      </c>
      <c r="I37" s="21">
        <v>0.0225790546</v>
      </c>
      <c r="J37" s="20">
        <f t="shared" si="4"/>
        <v>82.87434945</v>
      </c>
      <c r="K37" s="21">
        <v>0.0184165221</v>
      </c>
      <c r="L37" s="20">
        <f t="shared" si="5"/>
        <v>70.40332395</v>
      </c>
      <c r="M37" s="21">
        <v>0.0156451831</v>
      </c>
      <c r="N37" s="11"/>
    </row>
    <row r="38" spans="1:14" s="13" customFormat="1" ht="12.75">
      <c r="A38" s="19">
        <v>4600</v>
      </c>
      <c r="B38" s="20">
        <f t="shared" si="0"/>
        <v>391.68955932</v>
      </c>
      <c r="C38" s="21">
        <v>0.0851499042</v>
      </c>
      <c r="D38" s="20">
        <f t="shared" si="1"/>
        <v>199.75464212</v>
      </c>
      <c r="E38" s="21">
        <v>0.0434249222</v>
      </c>
      <c r="F38" s="20">
        <f t="shared" si="2"/>
        <v>135.810331</v>
      </c>
      <c r="G38" s="21">
        <v>0.029523985</v>
      </c>
      <c r="H38" s="20">
        <f t="shared" si="3"/>
        <v>103.86365115999999</v>
      </c>
      <c r="I38" s="21">
        <v>0.0225790546</v>
      </c>
      <c r="J38" s="20">
        <f t="shared" si="4"/>
        <v>84.71600165999999</v>
      </c>
      <c r="K38" s="21">
        <v>0.0184165221</v>
      </c>
      <c r="L38" s="20">
        <f t="shared" si="5"/>
        <v>71.96784226000001</v>
      </c>
      <c r="M38" s="21">
        <v>0.0156451831</v>
      </c>
      <c r="N38" s="11"/>
    </row>
    <row r="39" spans="1:14" s="13" customFormat="1" ht="12.75">
      <c r="A39" s="19">
        <v>4700</v>
      </c>
      <c r="B39" s="20">
        <f t="shared" si="0"/>
        <v>400.20454974</v>
      </c>
      <c r="C39" s="21">
        <v>0.0851499042</v>
      </c>
      <c r="D39" s="20">
        <f t="shared" si="1"/>
        <v>204.09713434</v>
      </c>
      <c r="E39" s="21">
        <v>0.0434249222</v>
      </c>
      <c r="F39" s="20">
        <f t="shared" si="2"/>
        <v>138.7627295</v>
      </c>
      <c r="G39" s="21">
        <v>0.029523985</v>
      </c>
      <c r="H39" s="20">
        <f t="shared" si="3"/>
        <v>106.12155661999999</v>
      </c>
      <c r="I39" s="21">
        <v>0.0225790546</v>
      </c>
      <c r="J39" s="20">
        <f t="shared" si="4"/>
        <v>86.55765387</v>
      </c>
      <c r="K39" s="21">
        <v>0.0184165221</v>
      </c>
      <c r="L39" s="20">
        <f t="shared" si="5"/>
        <v>73.53236057000001</v>
      </c>
      <c r="M39" s="21">
        <v>0.0156451831</v>
      </c>
      <c r="N39" s="11"/>
    </row>
    <row r="40" spans="1:14" s="13" customFormat="1" ht="12.75">
      <c r="A40" s="19">
        <v>4800</v>
      </c>
      <c r="B40" s="20">
        <f t="shared" si="0"/>
        <v>408.71954016</v>
      </c>
      <c r="C40" s="21">
        <v>0.0851499042</v>
      </c>
      <c r="D40" s="20">
        <f t="shared" si="1"/>
        <v>208.43962656</v>
      </c>
      <c r="E40" s="21">
        <v>0.0434249222</v>
      </c>
      <c r="F40" s="20">
        <f t="shared" si="2"/>
        <v>141.715128</v>
      </c>
      <c r="G40" s="21">
        <v>0.029523985</v>
      </c>
      <c r="H40" s="20">
        <f t="shared" si="3"/>
        <v>108.37946208</v>
      </c>
      <c r="I40" s="21">
        <v>0.0225790546</v>
      </c>
      <c r="J40" s="20">
        <f t="shared" si="4"/>
        <v>88.39930608</v>
      </c>
      <c r="K40" s="21">
        <v>0.0184165221</v>
      </c>
      <c r="L40" s="20">
        <f t="shared" si="5"/>
        <v>75.09687888</v>
      </c>
      <c r="M40" s="21">
        <v>0.0156451831</v>
      </c>
      <c r="N40" s="11"/>
    </row>
    <row r="41" spans="1:14" s="13" customFormat="1" ht="12.75">
      <c r="A41" s="19">
        <v>4900</v>
      </c>
      <c r="B41" s="20">
        <f t="shared" si="0"/>
        <v>417.23453058</v>
      </c>
      <c r="C41" s="21">
        <v>0.0851499042</v>
      </c>
      <c r="D41" s="20">
        <f t="shared" si="1"/>
        <v>212.78211878</v>
      </c>
      <c r="E41" s="21">
        <v>0.0434249222</v>
      </c>
      <c r="F41" s="20">
        <f t="shared" si="2"/>
        <v>144.6675265</v>
      </c>
      <c r="G41" s="21">
        <v>0.029523985</v>
      </c>
      <c r="H41" s="20">
        <f t="shared" si="3"/>
        <v>110.63736754</v>
      </c>
      <c r="I41" s="21">
        <v>0.0225790546</v>
      </c>
      <c r="J41" s="20">
        <f t="shared" si="4"/>
        <v>90.24095829</v>
      </c>
      <c r="K41" s="21">
        <v>0.0184165221</v>
      </c>
      <c r="L41" s="20">
        <f t="shared" si="5"/>
        <v>76.66139719</v>
      </c>
      <c r="M41" s="21">
        <v>0.0156451831</v>
      </c>
      <c r="N41" s="11"/>
    </row>
    <row r="42" spans="1:14" s="13" customFormat="1" ht="12.75">
      <c r="A42" s="19">
        <v>5000</v>
      </c>
      <c r="B42" s="20">
        <f t="shared" si="0"/>
        <v>425.749521</v>
      </c>
      <c r="C42" s="21">
        <v>0.0851499042</v>
      </c>
      <c r="D42" s="20">
        <f t="shared" si="1"/>
        <v>217.12461100000002</v>
      </c>
      <c r="E42" s="21">
        <v>0.0434249222</v>
      </c>
      <c r="F42" s="20">
        <f t="shared" si="2"/>
        <v>147.619925</v>
      </c>
      <c r="G42" s="21">
        <v>0.029523985</v>
      </c>
      <c r="H42" s="20">
        <f t="shared" si="3"/>
        <v>112.89527299999999</v>
      </c>
      <c r="I42" s="21">
        <v>0.0225790546</v>
      </c>
      <c r="J42" s="20">
        <f t="shared" si="4"/>
        <v>92.0826105</v>
      </c>
      <c r="K42" s="21">
        <v>0.0184165221</v>
      </c>
      <c r="L42" s="20">
        <f t="shared" si="5"/>
        <v>78.22591550000001</v>
      </c>
      <c r="M42" s="21">
        <v>0.0156451831</v>
      </c>
      <c r="N42" s="11"/>
    </row>
    <row r="43" spans="1:14" s="13" customFormat="1" ht="12.75">
      <c r="A43" s="10"/>
      <c r="B43" s="11"/>
      <c r="C43" s="12"/>
      <c r="D43" s="11"/>
      <c r="E43" s="12"/>
      <c r="F43" s="11"/>
      <c r="G43" s="12"/>
      <c r="H43" s="11"/>
      <c r="I43" s="12"/>
      <c r="J43" s="11"/>
      <c r="K43" s="12"/>
      <c r="L43" s="11"/>
      <c r="M43" s="12"/>
      <c r="N43" s="11"/>
    </row>
    <row r="44" spans="1:14" s="13" customFormat="1" ht="12.75">
      <c r="A44" s="10"/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</row>
    <row r="45" spans="1:14" s="13" customFormat="1" ht="12.75">
      <c r="A45" s="10" t="s">
        <v>10</v>
      </c>
      <c r="B45" s="11"/>
      <c r="C45" s="12"/>
      <c r="D45" s="11"/>
      <c r="E45" s="12"/>
      <c r="F45" s="11"/>
      <c r="G45" s="12"/>
      <c r="H45" s="11"/>
      <c r="I45" s="12"/>
      <c r="J45" s="11"/>
      <c r="K45" s="12"/>
      <c r="L45" s="11"/>
      <c r="M45" s="12"/>
      <c r="N45" s="11"/>
    </row>
    <row r="46" spans="1:14" s="13" customFormat="1" ht="12.75">
      <c r="A46" s="10" t="s">
        <v>11</v>
      </c>
      <c r="B46" s="11"/>
      <c r="C46" s="12"/>
      <c r="D46" s="11"/>
      <c r="E46" s="12"/>
      <c r="F46" s="11"/>
      <c r="G46" s="12"/>
      <c r="H46" s="11"/>
      <c r="I46" s="12"/>
      <c r="J46" s="11"/>
      <c r="K46" s="12"/>
      <c r="L46" s="11"/>
      <c r="M46" s="12"/>
      <c r="N46" s="11"/>
    </row>
    <row r="47" spans="1:14" s="13" customFormat="1" ht="12.75">
      <c r="A47" s="22" t="s">
        <v>12</v>
      </c>
      <c r="B47" s="23" t="s">
        <v>14</v>
      </c>
      <c r="C47" s="12"/>
      <c r="D47" s="11"/>
      <c r="E47" s="12"/>
      <c r="F47" s="11"/>
      <c r="G47" s="12"/>
      <c r="H47" s="11"/>
      <c r="I47" s="12"/>
      <c r="J47" s="11"/>
      <c r="K47" s="12"/>
      <c r="L47" s="11"/>
      <c r="M47" s="12"/>
      <c r="N47" s="11"/>
    </row>
    <row r="48" spans="1:14" s="13" customFormat="1" ht="12.75">
      <c r="A48" s="22" t="s">
        <v>13</v>
      </c>
      <c r="B48" s="23" t="s">
        <v>24</v>
      </c>
      <c r="C48" s="12"/>
      <c r="D48" s="11"/>
      <c r="E48" s="12"/>
      <c r="F48" s="11"/>
      <c r="G48" s="12"/>
      <c r="H48" s="11"/>
      <c r="I48" s="12"/>
      <c r="J48" s="11"/>
      <c r="K48" s="12"/>
      <c r="L48" s="11"/>
      <c r="M48" s="12"/>
      <c r="N48" s="11"/>
    </row>
    <row r="49" spans="1:14" s="13" customFormat="1" ht="12.75">
      <c r="A49" s="10"/>
      <c r="B49" s="11"/>
      <c r="C49" s="12"/>
      <c r="D49" s="11"/>
      <c r="E49" s="12"/>
      <c r="F49" s="11"/>
      <c r="G49" s="12"/>
      <c r="H49" s="11"/>
      <c r="I49" s="12"/>
      <c r="J49" s="11"/>
      <c r="K49" s="12"/>
      <c r="L49" s="11"/>
      <c r="M49" s="12"/>
      <c r="N49" s="11"/>
    </row>
    <row r="50" spans="1:14" s="13" customFormat="1" ht="12.75">
      <c r="A50" s="10" t="s">
        <v>15</v>
      </c>
      <c r="B50" s="11"/>
      <c r="C50" s="12"/>
      <c r="D50" s="11"/>
      <c r="E50" s="12"/>
      <c r="F50" s="11"/>
      <c r="G50" s="12"/>
      <c r="H50" s="11"/>
      <c r="I50" s="12"/>
      <c r="J50" s="11"/>
      <c r="K50" s="12"/>
      <c r="L50" s="11"/>
      <c r="M50" s="12"/>
      <c r="N50" s="11"/>
    </row>
    <row r="51" spans="1:14" s="13" customFormat="1" ht="12.75">
      <c r="A51" s="10"/>
      <c r="B51" s="11"/>
      <c r="C51" s="12"/>
      <c r="D51" s="11"/>
      <c r="E51" s="12"/>
      <c r="F51" s="11"/>
      <c r="G51" s="12"/>
      <c r="H51" s="11"/>
      <c r="I51" s="12"/>
      <c r="J51" s="11"/>
      <c r="K51" s="12"/>
      <c r="L51" s="11"/>
      <c r="M51" s="12"/>
      <c r="N51" s="11"/>
    </row>
    <row r="52" spans="1:14" s="13" customFormat="1" ht="12.75">
      <c r="A52" s="10"/>
      <c r="B52" s="11"/>
      <c r="C52" s="12"/>
      <c r="D52" s="11"/>
      <c r="E52" s="12"/>
      <c r="F52" s="11"/>
      <c r="G52" s="12"/>
      <c r="H52" s="11"/>
      <c r="I52" s="12"/>
      <c r="J52" s="11"/>
      <c r="K52" s="12"/>
      <c r="L52" s="11"/>
      <c r="M52" s="12"/>
      <c r="N52" s="11"/>
    </row>
    <row r="53" spans="1:14" s="13" customFormat="1" ht="12.75">
      <c r="A53" s="10"/>
      <c r="B53" s="11"/>
      <c r="C53" s="12"/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11"/>
    </row>
    <row r="54" spans="1:14" s="13" customFormat="1" ht="12.75">
      <c r="A54" s="10"/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</row>
    <row r="55" spans="1:14" s="13" customFormat="1" ht="12.75">
      <c r="A55" s="10"/>
      <c r="B55" s="11"/>
      <c r="C55" s="12"/>
      <c r="D55" s="11"/>
      <c r="E55" s="12"/>
      <c r="F55" s="11"/>
      <c r="G55" s="12"/>
      <c r="H55" s="11"/>
      <c r="I55" s="12"/>
      <c r="J55" s="11"/>
      <c r="K55" s="12"/>
      <c r="L55" s="11"/>
      <c r="M55" s="12"/>
      <c r="N55" s="11"/>
    </row>
    <row r="56" spans="1:14" s="13" customFormat="1" ht="12.75">
      <c r="A56" s="10"/>
      <c r="B56" s="11"/>
      <c r="C56" s="12"/>
      <c r="D56" s="11"/>
      <c r="E56" s="12"/>
      <c r="F56" s="11"/>
      <c r="G56" s="12"/>
      <c r="H56" s="11"/>
      <c r="I56" s="12"/>
      <c r="J56" s="11"/>
      <c r="K56" s="12"/>
      <c r="L56" s="11"/>
      <c r="M56" s="12"/>
      <c r="N56" s="11"/>
    </row>
    <row r="57" spans="1:14" s="13" customFormat="1" ht="12.75">
      <c r="A57" s="10"/>
      <c r="B57" s="11"/>
      <c r="C57" s="12"/>
      <c r="D57" s="11"/>
      <c r="E57" s="12"/>
      <c r="F57" s="11"/>
      <c r="G57" s="12"/>
      <c r="H57" s="11"/>
      <c r="I57" s="12"/>
      <c r="J57" s="11"/>
      <c r="K57" s="12"/>
      <c r="L57" s="11"/>
      <c r="M57" s="12"/>
      <c r="N57" s="11"/>
    </row>
    <row r="58" spans="1:14" s="13" customFormat="1" ht="12.75">
      <c r="A58" s="10"/>
      <c r="B58" s="11"/>
      <c r="C58" s="12"/>
      <c r="D58" s="11"/>
      <c r="E58" s="12"/>
      <c r="F58" s="11"/>
      <c r="G58" s="12"/>
      <c r="H58" s="11"/>
      <c r="I58" s="12"/>
      <c r="J58" s="11"/>
      <c r="K58" s="12"/>
      <c r="L58" s="11"/>
      <c r="M58" s="12"/>
      <c r="N58" s="11"/>
    </row>
    <row r="59" spans="1:14" s="13" customFormat="1" ht="12.75">
      <c r="A59" s="10"/>
      <c r="B59" s="11"/>
      <c r="C59" s="12"/>
      <c r="D59" s="11"/>
      <c r="E59" s="12"/>
      <c r="F59" s="11"/>
      <c r="G59" s="12"/>
      <c r="H59" s="11"/>
      <c r="I59" s="12"/>
      <c r="J59" s="11"/>
      <c r="K59" s="12"/>
      <c r="L59" s="11"/>
      <c r="M59" s="12"/>
      <c r="N59" s="11"/>
    </row>
    <row r="60" spans="1:14" s="13" customFormat="1" ht="12.75">
      <c r="A60" s="10"/>
      <c r="B60" s="11"/>
      <c r="C60" s="12"/>
      <c r="D60" s="11"/>
      <c r="E60" s="12"/>
      <c r="F60" s="11"/>
      <c r="G60" s="12"/>
      <c r="H60" s="11"/>
      <c r="I60" s="12"/>
      <c r="J60" s="11"/>
      <c r="K60" s="12"/>
      <c r="L60" s="11"/>
      <c r="M60" s="12"/>
      <c r="N60" s="44" t="s">
        <v>25</v>
      </c>
    </row>
    <row r="61" spans="1:14" s="13" customFormat="1" ht="12.75">
      <c r="A61" s="10"/>
      <c r="B61" s="11"/>
      <c r="C61" s="12"/>
      <c r="D61" s="11"/>
      <c r="E61" s="12"/>
      <c r="F61" s="11"/>
      <c r="G61" s="12"/>
      <c r="H61" s="11"/>
      <c r="I61" s="12"/>
      <c r="J61" s="11"/>
      <c r="K61" s="12"/>
      <c r="L61" s="11"/>
      <c r="M61" s="12"/>
      <c r="N61" s="11"/>
    </row>
    <row r="62" spans="1:14" s="13" customFormat="1" ht="12.75">
      <c r="A62" s="10"/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</row>
    <row r="63" spans="1:14" s="13" customFormat="1" ht="12.75">
      <c r="A63" s="10"/>
      <c r="B63" s="11"/>
      <c r="C63" s="12"/>
      <c r="D63" s="11"/>
      <c r="E63" s="12"/>
      <c r="F63" s="11"/>
      <c r="G63" s="12"/>
      <c r="H63" s="11"/>
      <c r="I63" s="12"/>
      <c r="J63" s="11"/>
      <c r="K63" s="12"/>
      <c r="L63" s="11"/>
      <c r="M63" s="12"/>
      <c r="N63" s="11"/>
    </row>
    <row r="64" spans="1:14" s="13" customFormat="1" ht="12.75">
      <c r="A64" s="10"/>
      <c r="B64" s="11"/>
      <c r="C64" s="12"/>
      <c r="D64" s="11"/>
      <c r="E64" s="12"/>
      <c r="F64" s="11"/>
      <c r="G64" s="12"/>
      <c r="H64" s="11"/>
      <c r="I64" s="12"/>
      <c r="J64" s="11"/>
      <c r="K64" s="12"/>
      <c r="L64" s="11"/>
      <c r="M64" s="12"/>
      <c r="N64" s="11"/>
    </row>
    <row r="65" spans="1:14" s="13" customFormat="1" ht="12.75">
      <c r="A65" s="10"/>
      <c r="B65" s="11"/>
      <c r="C65" s="12"/>
      <c r="D65" s="11"/>
      <c r="E65" s="12"/>
      <c r="F65" s="11"/>
      <c r="G65" s="12"/>
      <c r="H65" s="11"/>
      <c r="I65" s="12"/>
      <c r="J65" s="11"/>
      <c r="K65" s="12"/>
      <c r="L65" s="11"/>
      <c r="M65" s="12"/>
      <c r="N65" s="11"/>
    </row>
    <row r="66" spans="1:14" s="13" customFormat="1" ht="12.75">
      <c r="A66" s="10"/>
      <c r="B66" s="11"/>
      <c r="C66" s="12"/>
      <c r="D66" s="11"/>
      <c r="E66" s="12"/>
      <c r="F66" s="11"/>
      <c r="G66" s="12"/>
      <c r="H66" s="11"/>
      <c r="I66" s="12"/>
      <c r="J66" s="11"/>
      <c r="K66" s="12"/>
      <c r="L66" s="11"/>
      <c r="M66" s="12"/>
      <c r="N66" s="11"/>
    </row>
    <row r="67" spans="1:14" s="13" customFormat="1" ht="12.75">
      <c r="A67" s="10"/>
      <c r="B67" s="11"/>
      <c r="C67" s="12"/>
      <c r="D67" s="11"/>
      <c r="E67" s="12"/>
      <c r="F67" s="11"/>
      <c r="G67" s="12"/>
      <c r="H67" s="11"/>
      <c r="I67" s="12"/>
      <c r="J67" s="11"/>
      <c r="K67" s="12"/>
      <c r="L67" s="11"/>
      <c r="M67" s="12"/>
      <c r="N67" s="11"/>
    </row>
    <row r="68" spans="1:14" s="13" customFormat="1" ht="12.75">
      <c r="A68" s="10"/>
      <c r="B68" s="11"/>
      <c r="C68" s="12"/>
      <c r="D68" s="11"/>
      <c r="E68" s="12"/>
      <c r="F68" s="11"/>
      <c r="G68" s="12"/>
      <c r="H68" s="11"/>
      <c r="I68" s="12"/>
      <c r="J68" s="11"/>
      <c r="K68" s="12"/>
      <c r="L68" s="11"/>
      <c r="M68" s="12"/>
      <c r="N68" s="11"/>
    </row>
    <row r="69" spans="1:14" s="13" customFormat="1" ht="12.75">
      <c r="A69" s="10"/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</row>
    <row r="70" spans="1:14" s="13" customFormat="1" ht="12.75">
      <c r="A70" s="10"/>
      <c r="B70" s="11"/>
      <c r="C70" s="12"/>
      <c r="D70" s="11"/>
      <c r="E70" s="12"/>
      <c r="F70" s="11"/>
      <c r="G70" s="12"/>
      <c r="H70" s="11"/>
      <c r="I70" s="12"/>
      <c r="J70" s="11"/>
      <c r="K70" s="12"/>
      <c r="L70" s="11"/>
      <c r="M70" s="12"/>
      <c r="N70" s="11"/>
    </row>
    <row r="71" spans="1:14" s="13" customFormat="1" ht="12.75">
      <c r="A71" s="10"/>
      <c r="B71" s="11"/>
      <c r="C71" s="12"/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11"/>
    </row>
    <row r="72" spans="1:14" s="13" customFormat="1" ht="12.75">
      <c r="A72" s="10"/>
      <c r="B72" s="11"/>
      <c r="C72" s="12"/>
      <c r="D72" s="11"/>
      <c r="E72" s="12"/>
      <c r="F72" s="11"/>
      <c r="G72" s="12"/>
      <c r="H72" s="11"/>
      <c r="I72" s="12"/>
      <c r="J72" s="11"/>
      <c r="K72" s="12"/>
      <c r="L72" s="11"/>
      <c r="M72" s="12"/>
      <c r="N72" s="11"/>
    </row>
    <row r="73" spans="1:14" s="13" customFormat="1" ht="12.75">
      <c r="A73" s="10"/>
      <c r="B73" s="11"/>
      <c r="C73" s="12"/>
      <c r="D73" s="11"/>
      <c r="E73" s="12"/>
      <c r="F73" s="11"/>
      <c r="G73" s="12"/>
      <c r="H73" s="11"/>
      <c r="I73" s="12"/>
      <c r="J73" s="11"/>
      <c r="K73" s="12"/>
      <c r="L73" s="11"/>
      <c r="M73" s="12"/>
      <c r="N73" s="11"/>
    </row>
    <row r="74" spans="1:14" s="13" customFormat="1" ht="12.75">
      <c r="A74" s="10"/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</row>
    <row r="75" spans="1:14" s="13" customFormat="1" ht="12.75">
      <c r="A75" s="10"/>
      <c r="B75" s="11"/>
      <c r="C75" s="12"/>
      <c r="D75" s="11"/>
      <c r="E75" s="12"/>
      <c r="F75" s="11"/>
      <c r="G75" s="12"/>
      <c r="H75" s="11"/>
      <c r="I75" s="12"/>
      <c r="J75" s="11"/>
      <c r="K75" s="12"/>
      <c r="L75" s="11"/>
      <c r="M75" s="12"/>
      <c r="N75" s="11"/>
    </row>
    <row r="76" spans="1:14" s="13" customFormat="1" ht="12.75">
      <c r="A76" s="10"/>
      <c r="B76" s="11"/>
      <c r="C76" s="12"/>
      <c r="D76" s="11"/>
      <c r="E76" s="12"/>
      <c r="F76" s="11"/>
      <c r="G76" s="12"/>
      <c r="H76" s="11"/>
      <c r="I76" s="12"/>
      <c r="J76" s="11"/>
      <c r="K76" s="12"/>
      <c r="L76" s="11"/>
      <c r="M76" s="12"/>
      <c r="N76" s="11"/>
    </row>
    <row r="77" spans="1:14" s="13" customFormat="1" ht="12.75">
      <c r="A77" s="10"/>
      <c r="B77" s="11"/>
      <c r="C77" s="12"/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11"/>
    </row>
    <row r="78" spans="1:14" s="13" customFormat="1" ht="12.75">
      <c r="A78" s="10"/>
      <c r="B78" s="11"/>
      <c r="C78" s="12"/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11"/>
    </row>
    <row r="79" spans="1:14" s="13" customFormat="1" ht="12.75">
      <c r="A79" s="10"/>
      <c r="B79" s="11"/>
      <c r="C79" s="12"/>
      <c r="D79" s="11"/>
      <c r="E79" s="12"/>
      <c r="F79" s="11"/>
      <c r="G79" s="12"/>
      <c r="H79" s="11"/>
      <c r="I79" s="12"/>
      <c r="J79" s="11"/>
      <c r="K79" s="12"/>
      <c r="L79" s="11"/>
      <c r="M79" s="12"/>
      <c r="N79" s="11"/>
    </row>
    <row r="80" spans="1:14" s="13" customFormat="1" ht="12.75">
      <c r="A80" s="10"/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</row>
    <row r="81" spans="1:14" s="13" customFormat="1" ht="12.75">
      <c r="A81" s="10"/>
      <c r="B81" s="11"/>
      <c r="C81" s="12"/>
      <c r="D81" s="11"/>
      <c r="E81" s="12"/>
      <c r="F81" s="11"/>
      <c r="G81" s="12"/>
      <c r="H81" s="11"/>
      <c r="I81" s="12"/>
      <c r="J81" s="11"/>
      <c r="K81" s="12"/>
      <c r="L81" s="11"/>
      <c r="M81" s="12"/>
      <c r="N81" s="11"/>
    </row>
  </sheetData>
  <sheetProtection/>
  <mergeCells count="4">
    <mergeCell ref="B5:M5"/>
    <mergeCell ref="A1:N1"/>
    <mergeCell ref="A2:N2"/>
    <mergeCell ref="A3:N3"/>
  </mergeCells>
  <printOptions/>
  <pageMargins left="0.75" right="0.75" top="0.33" bottom="1" header="0.28" footer="0.5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="60" zoomScalePageLayoutView="0" workbookViewId="0" topLeftCell="A1">
      <selection activeCell="L72" sqref="L72"/>
    </sheetView>
  </sheetViews>
  <sheetFormatPr defaultColWidth="9.140625" defaultRowHeight="12.75"/>
  <cols>
    <col min="1" max="1" width="15.00390625" style="0" customWidth="1"/>
    <col min="3" max="3" width="1.28515625" style="0" customWidth="1"/>
    <col min="5" max="5" width="1.1484375" style="0" customWidth="1"/>
    <col min="7" max="7" width="1.1484375" style="0" customWidth="1"/>
    <col min="9" max="9" width="1.28515625" style="0" customWidth="1"/>
    <col min="11" max="11" width="1.421875" style="0" customWidth="1"/>
    <col min="13" max="13" width="1.1484375" style="0" customWidth="1"/>
    <col min="15" max="15" width="1.28515625" style="0" customWidth="1"/>
  </cols>
  <sheetData>
    <row r="1" spans="1:14" ht="13.5">
      <c r="A1" s="50" t="s">
        <v>0</v>
      </c>
      <c r="B1" s="51"/>
      <c r="C1" s="52"/>
      <c r="D1" s="51"/>
      <c r="E1" s="52"/>
      <c r="F1" s="51"/>
      <c r="G1" s="52"/>
      <c r="H1" s="51"/>
      <c r="I1" s="52"/>
      <c r="J1" s="51"/>
      <c r="K1" s="55"/>
      <c r="L1" s="55"/>
      <c r="M1" s="55"/>
      <c r="N1" s="55"/>
    </row>
    <row r="2" spans="1:14" ht="13.5">
      <c r="A2" s="50" t="s">
        <v>1</v>
      </c>
      <c r="B2" s="51"/>
      <c r="C2" s="52"/>
      <c r="D2" s="51"/>
      <c r="E2" s="52"/>
      <c r="F2" s="51"/>
      <c r="G2" s="52"/>
      <c r="H2" s="51"/>
      <c r="I2" s="52"/>
      <c r="J2" s="51"/>
      <c r="K2" s="55"/>
      <c r="L2" s="55"/>
      <c r="M2" s="55"/>
      <c r="N2" s="55"/>
    </row>
    <row r="3" spans="1:14" ht="13.5">
      <c r="A3" s="50" t="s">
        <v>20</v>
      </c>
      <c r="B3" s="51"/>
      <c r="C3" s="52"/>
      <c r="D3" s="51"/>
      <c r="E3" s="52"/>
      <c r="F3" s="51"/>
      <c r="G3" s="52"/>
      <c r="H3" s="51"/>
      <c r="I3" s="52"/>
      <c r="J3" s="51"/>
      <c r="K3" s="55"/>
      <c r="L3" s="55"/>
      <c r="M3" s="55"/>
      <c r="N3" s="55"/>
    </row>
    <row r="4" spans="1:13" ht="12.75">
      <c r="A4" s="45"/>
      <c r="B4" s="4"/>
      <c r="C4" s="2"/>
      <c r="D4" s="4"/>
      <c r="E4" s="2"/>
      <c r="F4" s="4"/>
      <c r="G4" s="2"/>
      <c r="H4" s="4"/>
      <c r="I4" s="2"/>
      <c r="J4" s="4"/>
      <c r="K4" s="24"/>
      <c r="L4" s="4"/>
      <c r="M4" s="25"/>
    </row>
    <row r="5" spans="1:15" ht="12.75">
      <c r="A5" s="26"/>
      <c r="B5" s="53" t="s"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68"/>
    </row>
    <row r="6" spans="1:15" ht="13.5">
      <c r="A6" s="6" t="s">
        <v>19</v>
      </c>
      <c r="B6" s="56" t="s">
        <v>6</v>
      </c>
      <c r="C6" s="57"/>
      <c r="D6" s="56" t="s">
        <v>7</v>
      </c>
      <c r="E6" s="57"/>
      <c r="F6" s="56" t="s">
        <v>8</v>
      </c>
      <c r="G6" s="57"/>
      <c r="H6" s="56" t="s">
        <v>9</v>
      </c>
      <c r="I6" s="58"/>
      <c r="J6" s="59" t="s">
        <v>17</v>
      </c>
      <c r="K6" s="60"/>
      <c r="L6" s="59" t="s">
        <v>18</v>
      </c>
      <c r="M6" s="61"/>
      <c r="N6" s="42" t="s">
        <v>26</v>
      </c>
      <c r="O6" s="66"/>
    </row>
    <row r="7" spans="1:15" ht="12.75">
      <c r="A7" s="30">
        <v>65100</v>
      </c>
      <c r="B7" s="27">
        <f aca="true" t="shared" si="0" ref="B7:B56">+A7*C7</f>
        <v>1922.0114234999999</v>
      </c>
      <c r="C7" s="31">
        <v>0.029523985</v>
      </c>
      <c r="D7" s="27">
        <f aca="true" t="shared" si="1" ref="D7:D56">+A7*E7</f>
        <v>1469.8964544599999</v>
      </c>
      <c r="E7" s="31">
        <v>0.0225790546</v>
      </c>
      <c r="F7" s="27">
        <f aca="true" t="shared" si="2" ref="F7:F56">+A7*G7</f>
        <v>1198.9155887099998</v>
      </c>
      <c r="G7" s="31">
        <v>0.0184165221</v>
      </c>
      <c r="H7" s="27">
        <f aca="true" t="shared" si="3" ref="H7:H56">+A7*I7</f>
        <v>1018.5014198100001</v>
      </c>
      <c r="I7" s="31">
        <v>0.0156451831</v>
      </c>
      <c r="J7" s="32">
        <f aca="true" t="shared" si="4" ref="J7:J56">+A7*K7</f>
        <v>889.83929013</v>
      </c>
      <c r="K7" s="33">
        <v>0.0136688063</v>
      </c>
      <c r="L7" s="32">
        <f aca="true" t="shared" si="5" ref="L7:L56">+A7*M7</f>
        <v>793.52182203</v>
      </c>
      <c r="M7" s="28">
        <v>0.0121892753</v>
      </c>
      <c r="N7" s="32">
        <f>+A7*O7</f>
        <v>718.76707539</v>
      </c>
      <c r="O7" s="62">
        <v>0.0110409689</v>
      </c>
    </row>
    <row r="8" spans="1:15" ht="12.75">
      <c r="A8" s="34">
        <v>65200</v>
      </c>
      <c r="B8" s="35">
        <f t="shared" si="0"/>
        <v>1924.963822</v>
      </c>
      <c r="C8" s="36">
        <v>0.029523985</v>
      </c>
      <c r="D8" s="35">
        <f t="shared" si="1"/>
        <v>1472.15435992</v>
      </c>
      <c r="E8" s="36">
        <v>0.0225790546</v>
      </c>
      <c r="F8" s="35">
        <f t="shared" si="2"/>
        <v>1200.75724092</v>
      </c>
      <c r="G8" s="36">
        <v>0.0184165221</v>
      </c>
      <c r="H8" s="35">
        <f t="shared" si="3"/>
        <v>1020.06593812</v>
      </c>
      <c r="I8" s="36">
        <v>0.0156451831</v>
      </c>
      <c r="J8" s="32">
        <f t="shared" si="4"/>
        <v>891.20617076</v>
      </c>
      <c r="K8" s="33">
        <v>0.0136688063</v>
      </c>
      <c r="L8" s="32">
        <f t="shared" si="5"/>
        <v>794.74074956</v>
      </c>
      <c r="M8" s="28">
        <v>0.0121892753</v>
      </c>
      <c r="N8" s="67">
        <f aca="true" t="shared" si="6" ref="N8:N56">+A8*O8</f>
        <v>719.87117228</v>
      </c>
      <c r="O8" s="63">
        <v>0.0110409689</v>
      </c>
    </row>
    <row r="9" spans="1:15" ht="12.75">
      <c r="A9" s="30">
        <v>65300</v>
      </c>
      <c r="B9" s="35">
        <f t="shared" si="0"/>
        <v>1927.9162205</v>
      </c>
      <c r="C9" s="36">
        <v>0.029523985</v>
      </c>
      <c r="D9" s="35">
        <f t="shared" si="1"/>
        <v>1474.41226538</v>
      </c>
      <c r="E9" s="36">
        <v>0.0225790546</v>
      </c>
      <c r="F9" s="35">
        <f t="shared" si="2"/>
        <v>1202.5988931299999</v>
      </c>
      <c r="G9" s="36">
        <v>0.0184165221</v>
      </c>
      <c r="H9" s="35">
        <f t="shared" si="3"/>
        <v>1021.6304564300001</v>
      </c>
      <c r="I9" s="36">
        <v>0.0156451831</v>
      </c>
      <c r="J9" s="32">
        <f t="shared" si="4"/>
        <v>892.5730513899999</v>
      </c>
      <c r="K9" s="33">
        <v>0.0136688063</v>
      </c>
      <c r="L9" s="32">
        <f t="shared" si="5"/>
        <v>795.95967709</v>
      </c>
      <c r="M9" s="28">
        <v>0.0121892753</v>
      </c>
      <c r="N9" s="32">
        <f t="shared" si="6"/>
        <v>720.9752691699999</v>
      </c>
      <c r="O9" s="62">
        <v>0.0110409689</v>
      </c>
    </row>
    <row r="10" spans="1:15" ht="12.75">
      <c r="A10" s="34">
        <v>65400</v>
      </c>
      <c r="B10" s="35">
        <f t="shared" si="0"/>
        <v>1930.8686189999999</v>
      </c>
      <c r="C10" s="36">
        <v>0.029523985</v>
      </c>
      <c r="D10" s="35">
        <f t="shared" si="1"/>
        <v>1476.6701708399999</v>
      </c>
      <c r="E10" s="36">
        <v>0.0225790546</v>
      </c>
      <c r="F10" s="35">
        <f t="shared" si="2"/>
        <v>1204.44054534</v>
      </c>
      <c r="G10" s="36">
        <v>0.0184165221</v>
      </c>
      <c r="H10" s="35">
        <f t="shared" si="3"/>
        <v>1023.1949747400001</v>
      </c>
      <c r="I10" s="36">
        <v>0.0156451831</v>
      </c>
      <c r="J10" s="32">
        <f t="shared" si="4"/>
        <v>893.9399320199999</v>
      </c>
      <c r="K10" s="33">
        <v>0.0136688063</v>
      </c>
      <c r="L10" s="32">
        <f t="shared" si="5"/>
        <v>797.17860462</v>
      </c>
      <c r="M10" s="28">
        <v>0.0121892753</v>
      </c>
      <c r="N10" s="67">
        <f t="shared" si="6"/>
        <v>722.07936606</v>
      </c>
      <c r="O10" s="63">
        <v>0.0110409689</v>
      </c>
    </row>
    <row r="11" spans="1:15" ht="12.75">
      <c r="A11" s="30">
        <v>65500</v>
      </c>
      <c r="B11" s="35">
        <f t="shared" si="0"/>
        <v>1933.8210175</v>
      </c>
      <c r="C11" s="36">
        <v>0.029523985</v>
      </c>
      <c r="D11" s="35">
        <f t="shared" si="1"/>
        <v>1478.9280763</v>
      </c>
      <c r="E11" s="36">
        <v>0.0225790546</v>
      </c>
      <c r="F11" s="35">
        <f t="shared" si="2"/>
        <v>1206.2821975499999</v>
      </c>
      <c r="G11" s="36">
        <v>0.0184165221</v>
      </c>
      <c r="H11" s="35">
        <f t="shared" si="3"/>
        <v>1024.7594930500002</v>
      </c>
      <c r="I11" s="36">
        <v>0.0156451831</v>
      </c>
      <c r="J11" s="32">
        <f t="shared" si="4"/>
        <v>895.30681265</v>
      </c>
      <c r="K11" s="33">
        <v>0.0136688063</v>
      </c>
      <c r="L11" s="32">
        <f t="shared" si="5"/>
        <v>798.39753215</v>
      </c>
      <c r="M11" s="28">
        <v>0.0121892753</v>
      </c>
      <c r="N11" s="32">
        <f t="shared" si="6"/>
        <v>723.18346295</v>
      </c>
      <c r="O11" s="62">
        <v>0.0110409689</v>
      </c>
    </row>
    <row r="12" spans="1:15" ht="12.75">
      <c r="A12" s="34">
        <v>65600</v>
      </c>
      <c r="B12" s="35">
        <f t="shared" si="0"/>
        <v>1936.773416</v>
      </c>
      <c r="C12" s="36">
        <v>0.029523985</v>
      </c>
      <c r="D12" s="35">
        <f t="shared" si="1"/>
        <v>1481.18598176</v>
      </c>
      <c r="E12" s="36">
        <v>0.0225790546</v>
      </c>
      <c r="F12" s="35">
        <f t="shared" si="2"/>
        <v>1208.12384976</v>
      </c>
      <c r="G12" s="36">
        <v>0.0184165221</v>
      </c>
      <c r="H12" s="35">
        <f t="shared" si="3"/>
        <v>1026.32401136</v>
      </c>
      <c r="I12" s="36">
        <v>0.0156451831</v>
      </c>
      <c r="J12" s="32">
        <f t="shared" si="4"/>
        <v>896.67369328</v>
      </c>
      <c r="K12" s="33">
        <v>0.0136688063</v>
      </c>
      <c r="L12" s="32">
        <f t="shared" si="5"/>
        <v>799.61645968</v>
      </c>
      <c r="M12" s="28">
        <v>0.0121892753</v>
      </c>
      <c r="N12" s="67">
        <f t="shared" si="6"/>
        <v>724.28755984</v>
      </c>
      <c r="O12" s="63">
        <v>0.0110409689</v>
      </c>
    </row>
    <row r="13" spans="1:15" ht="12.75">
      <c r="A13" s="30">
        <v>65700</v>
      </c>
      <c r="B13" s="35">
        <f t="shared" si="0"/>
        <v>1939.7258144999998</v>
      </c>
      <c r="C13" s="36">
        <v>0.029523985</v>
      </c>
      <c r="D13" s="35">
        <f t="shared" si="1"/>
        <v>1483.4438872199999</v>
      </c>
      <c r="E13" s="36">
        <v>0.0225790546</v>
      </c>
      <c r="F13" s="35">
        <f t="shared" si="2"/>
        <v>1209.9655019699999</v>
      </c>
      <c r="G13" s="36">
        <v>0.0184165221</v>
      </c>
      <c r="H13" s="35">
        <f t="shared" si="3"/>
        <v>1027.88852967</v>
      </c>
      <c r="I13" s="36">
        <v>0.0156451831</v>
      </c>
      <c r="J13" s="32">
        <f t="shared" si="4"/>
        <v>898.0405739099999</v>
      </c>
      <c r="K13" s="33">
        <v>0.0136688063</v>
      </c>
      <c r="L13" s="32">
        <f t="shared" si="5"/>
        <v>800.83538721</v>
      </c>
      <c r="M13" s="28">
        <v>0.0121892753</v>
      </c>
      <c r="N13" s="32">
        <f t="shared" si="6"/>
        <v>725.39165673</v>
      </c>
      <c r="O13" s="62">
        <v>0.0110409689</v>
      </c>
    </row>
    <row r="14" spans="1:15" ht="12.75">
      <c r="A14" s="34">
        <v>65800</v>
      </c>
      <c r="B14" s="35">
        <f t="shared" si="0"/>
        <v>1942.678213</v>
      </c>
      <c r="C14" s="36">
        <v>0.029523985</v>
      </c>
      <c r="D14" s="35">
        <f t="shared" si="1"/>
        <v>1485.70179268</v>
      </c>
      <c r="E14" s="36">
        <v>0.0225790546</v>
      </c>
      <c r="F14" s="35">
        <f t="shared" si="2"/>
        <v>1211.80715418</v>
      </c>
      <c r="G14" s="36">
        <v>0.0184165221</v>
      </c>
      <c r="H14" s="35">
        <f t="shared" si="3"/>
        <v>1029.45304798</v>
      </c>
      <c r="I14" s="36">
        <v>0.0156451831</v>
      </c>
      <c r="J14" s="32">
        <f t="shared" si="4"/>
        <v>899.4074545399999</v>
      </c>
      <c r="K14" s="33">
        <v>0.0136688063</v>
      </c>
      <c r="L14" s="32">
        <f t="shared" si="5"/>
        <v>802.05431474</v>
      </c>
      <c r="M14" s="28">
        <v>0.0121892753</v>
      </c>
      <c r="N14" s="67">
        <f t="shared" si="6"/>
        <v>726.49575362</v>
      </c>
      <c r="O14" s="63">
        <v>0.0110409689</v>
      </c>
    </row>
    <row r="15" spans="1:15" ht="12.75">
      <c r="A15" s="30">
        <v>65900</v>
      </c>
      <c r="B15" s="35">
        <f t="shared" si="0"/>
        <v>1945.6306115</v>
      </c>
      <c r="C15" s="36">
        <v>0.029523985</v>
      </c>
      <c r="D15" s="35">
        <f t="shared" si="1"/>
        <v>1487.95969814</v>
      </c>
      <c r="E15" s="36">
        <v>0.0225790546</v>
      </c>
      <c r="F15" s="35">
        <f t="shared" si="2"/>
        <v>1213.64880639</v>
      </c>
      <c r="G15" s="36">
        <v>0.0184165221</v>
      </c>
      <c r="H15" s="35">
        <f t="shared" si="3"/>
        <v>1031.01756629</v>
      </c>
      <c r="I15" s="36">
        <v>0.0156451831</v>
      </c>
      <c r="J15" s="32">
        <f t="shared" si="4"/>
        <v>900.77433517</v>
      </c>
      <c r="K15" s="33">
        <v>0.0136688063</v>
      </c>
      <c r="L15" s="32">
        <f t="shared" si="5"/>
        <v>803.27324227</v>
      </c>
      <c r="M15" s="28">
        <v>0.0121892753</v>
      </c>
      <c r="N15" s="32">
        <f t="shared" si="6"/>
        <v>727.59985051</v>
      </c>
      <c r="O15" s="62">
        <v>0.0110409689</v>
      </c>
    </row>
    <row r="16" spans="1:15" ht="12.75">
      <c r="A16" s="34">
        <v>66000</v>
      </c>
      <c r="B16" s="35">
        <f t="shared" si="0"/>
        <v>1948.5830099999998</v>
      </c>
      <c r="C16" s="36">
        <v>0.029523985</v>
      </c>
      <c r="D16" s="35">
        <f t="shared" si="1"/>
        <v>1490.2176035999998</v>
      </c>
      <c r="E16" s="36">
        <v>0.0225790546</v>
      </c>
      <c r="F16" s="35">
        <f t="shared" si="2"/>
        <v>1215.4904586</v>
      </c>
      <c r="G16" s="36">
        <v>0.0184165221</v>
      </c>
      <c r="H16" s="35">
        <f t="shared" si="3"/>
        <v>1032.5820846000001</v>
      </c>
      <c r="I16" s="36">
        <v>0.0156451831</v>
      </c>
      <c r="J16" s="32">
        <f t="shared" si="4"/>
        <v>902.1412157999999</v>
      </c>
      <c r="K16" s="33">
        <v>0.0136688063</v>
      </c>
      <c r="L16" s="32">
        <f t="shared" si="5"/>
        <v>804.4921697999999</v>
      </c>
      <c r="M16" s="28">
        <v>0.0121892753</v>
      </c>
      <c r="N16" s="67">
        <f t="shared" si="6"/>
        <v>728.7039474</v>
      </c>
      <c r="O16" s="63">
        <v>0.0110409689</v>
      </c>
    </row>
    <row r="17" spans="1:15" ht="12.75">
      <c r="A17" s="30">
        <v>66100</v>
      </c>
      <c r="B17" s="35">
        <f t="shared" si="0"/>
        <v>1951.5354085</v>
      </c>
      <c r="C17" s="36">
        <v>0.029523985</v>
      </c>
      <c r="D17" s="35">
        <f t="shared" si="1"/>
        <v>1492.47550906</v>
      </c>
      <c r="E17" s="36">
        <v>0.0225790546</v>
      </c>
      <c r="F17" s="35">
        <f t="shared" si="2"/>
        <v>1217.33211081</v>
      </c>
      <c r="G17" s="36">
        <v>0.0184165221</v>
      </c>
      <c r="H17" s="35">
        <f t="shared" si="3"/>
        <v>1034.1466029100002</v>
      </c>
      <c r="I17" s="36">
        <v>0.0156451831</v>
      </c>
      <c r="J17" s="32">
        <f t="shared" si="4"/>
        <v>903.5080964299999</v>
      </c>
      <c r="K17" s="33">
        <v>0.0136688063</v>
      </c>
      <c r="L17" s="32">
        <f t="shared" si="5"/>
        <v>805.71109733</v>
      </c>
      <c r="M17" s="28">
        <v>0.0121892753</v>
      </c>
      <c r="N17" s="32">
        <f t="shared" si="6"/>
        <v>729.80804429</v>
      </c>
      <c r="O17" s="62">
        <v>0.0110409689</v>
      </c>
    </row>
    <row r="18" spans="1:15" ht="12.75">
      <c r="A18" s="34">
        <v>66200</v>
      </c>
      <c r="B18" s="35">
        <f t="shared" si="0"/>
        <v>1954.487807</v>
      </c>
      <c r="C18" s="36">
        <v>0.029523985</v>
      </c>
      <c r="D18" s="35">
        <f t="shared" si="1"/>
        <v>1494.73341452</v>
      </c>
      <c r="E18" s="36">
        <v>0.0225790546</v>
      </c>
      <c r="F18" s="35">
        <f t="shared" si="2"/>
        <v>1219.17376302</v>
      </c>
      <c r="G18" s="36">
        <v>0.0184165221</v>
      </c>
      <c r="H18" s="35">
        <f t="shared" si="3"/>
        <v>1035.71112122</v>
      </c>
      <c r="I18" s="36">
        <v>0.0156451831</v>
      </c>
      <c r="J18" s="32">
        <f t="shared" si="4"/>
        <v>904.87497706</v>
      </c>
      <c r="K18" s="33">
        <v>0.0136688063</v>
      </c>
      <c r="L18" s="32">
        <f t="shared" si="5"/>
        <v>806.93002486</v>
      </c>
      <c r="M18" s="28">
        <v>0.0121892753</v>
      </c>
      <c r="N18" s="67">
        <f t="shared" si="6"/>
        <v>730.9121411799999</v>
      </c>
      <c r="O18" s="63">
        <v>0.0110409689</v>
      </c>
    </row>
    <row r="19" spans="1:15" ht="12.75">
      <c r="A19" s="30">
        <v>66300</v>
      </c>
      <c r="B19" s="35">
        <f t="shared" si="0"/>
        <v>1957.4402055</v>
      </c>
      <c r="C19" s="36">
        <v>0.029523985</v>
      </c>
      <c r="D19" s="35">
        <f t="shared" si="1"/>
        <v>1496.9913199799998</v>
      </c>
      <c r="E19" s="36">
        <v>0.0225790546</v>
      </c>
      <c r="F19" s="35">
        <f t="shared" si="2"/>
        <v>1221.01541523</v>
      </c>
      <c r="G19" s="36">
        <v>0.0184165221</v>
      </c>
      <c r="H19" s="35">
        <f t="shared" si="3"/>
        <v>1037.27563953</v>
      </c>
      <c r="I19" s="36">
        <v>0.0156451831</v>
      </c>
      <c r="J19" s="32">
        <f t="shared" si="4"/>
        <v>906.24185769</v>
      </c>
      <c r="K19" s="33">
        <v>0.0136688063</v>
      </c>
      <c r="L19" s="32">
        <f t="shared" si="5"/>
        <v>808.14895239</v>
      </c>
      <c r="M19" s="28">
        <v>0.0121892753</v>
      </c>
      <c r="N19" s="32">
        <f t="shared" si="6"/>
        <v>732.01623807</v>
      </c>
      <c r="O19" s="62">
        <v>0.0110409689</v>
      </c>
    </row>
    <row r="20" spans="1:15" ht="12.75">
      <c r="A20" s="34">
        <v>66400</v>
      </c>
      <c r="B20" s="35">
        <f t="shared" si="0"/>
        <v>1960.392604</v>
      </c>
      <c r="C20" s="36">
        <v>0.029523985</v>
      </c>
      <c r="D20" s="35">
        <f t="shared" si="1"/>
        <v>1499.24922544</v>
      </c>
      <c r="E20" s="36">
        <v>0.0225790546</v>
      </c>
      <c r="F20" s="35">
        <f t="shared" si="2"/>
        <v>1222.85706744</v>
      </c>
      <c r="G20" s="36">
        <v>0.0184165221</v>
      </c>
      <c r="H20" s="35">
        <f t="shared" si="3"/>
        <v>1038.84015784</v>
      </c>
      <c r="I20" s="36">
        <v>0.0156451831</v>
      </c>
      <c r="J20" s="32">
        <f t="shared" si="4"/>
        <v>907.6087383199999</v>
      </c>
      <c r="K20" s="33">
        <v>0.0136688063</v>
      </c>
      <c r="L20" s="32">
        <f t="shared" si="5"/>
        <v>809.36787992</v>
      </c>
      <c r="M20" s="28">
        <v>0.0121892753</v>
      </c>
      <c r="N20" s="67">
        <f t="shared" si="6"/>
        <v>733.12033496</v>
      </c>
      <c r="O20" s="63">
        <v>0.0110409689</v>
      </c>
    </row>
    <row r="21" spans="1:15" ht="12.75">
      <c r="A21" s="30">
        <v>66500</v>
      </c>
      <c r="B21" s="35">
        <f t="shared" si="0"/>
        <v>1963.3450025</v>
      </c>
      <c r="C21" s="36">
        <v>0.029523985</v>
      </c>
      <c r="D21" s="35">
        <f t="shared" si="1"/>
        <v>1501.5071309</v>
      </c>
      <c r="E21" s="36">
        <v>0.0225790546</v>
      </c>
      <c r="F21" s="35">
        <f t="shared" si="2"/>
        <v>1224.69871965</v>
      </c>
      <c r="G21" s="36">
        <v>0.0184165221</v>
      </c>
      <c r="H21" s="35">
        <f t="shared" si="3"/>
        <v>1040.4046761500001</v>
      </c>
      <c r="I21" s="36">
        <v>0.0156451831</v>
      </c>
      <c r="J21" s="32">
        <f t="shared" si="4"/>
        <v>908.9756189499999</v>
      </c>
      <c r="K21" s="33">
        <v>0.0136688063</v>
      </c>
      <c r="L21" s="32">
        <f t="shared" si="5"/>
        <v>810.58680745</v>
      </c>
      <c r="M21" s="28">
        <v>0.0121892753</v>
      </c>
      <c r="N21" s="32">
        <f t="shared" si="6"/>
        <v>734.22443185</v>
      </c>
      <c r="O21" s="62">
        <v>0.0110409689</v>
      </c>
    </row>
    <row r="22" spans="1:15" ht="12.75">
      <c r="A22" s="34">
        <v>66600</v>
      </c>
      <c r="B22" s="35">
        <f t="shared" si="0"/>
        <v>1966.297401</v>
      </c>
      <c r="C22" s="36">
        <v>0.029523985</v>
      </c>
      <c r="D22" s="35">
        <f t="shared" si="1"/>
        <v>1503.7650363599998</v>
      </c>
      <c r="E22" s="36">
        <v>0.0225790546</v>
      </c>
      <c r="F22" s="35">
        <f t="shared" si="2"/>
        <v>1226.5403718599998</v>
      </c>
      <c r="G22" s="36">
        <v>0.0184165221</v>
      </c>
      <c r="H22" s="35">
        <f t="shared" si="3"/>
        <v>1041.9691944600002</v>
      </c>
      <c r="I22" s="36">
        <v>0.0156451831</v>
      </c>
      <c r="J22" s="32">
        <f t="shared" si="4"/>
        <v>910.34249958</v>
      </c>
      <c r="K22" s="33">
        <v>0.0136688063</v>
      </c>
      <c r="L22" s="32">
        <f t="shared" si="5"/>
        <v>811.80573498</v>
      </c>
      <c r="M22" s="28">
        <v>0.0121892753</v>
      </c>
      <c r="N22" s="67">
        <f t="shared" si="6"/>
        <v>735.32852874</v>
      </c>
      <c r="O22" s="63">
        <v>0.0110409689</v>
      </c>
    </row>
    <row r="23" spans="1:15" ht="12.75">
      <c r="A23" s="30">
        <v>66700</v>
      </c>
      <c r="B23" s="35">
        <f t="shared" si="0"/>
        <v>1969.2497994999999</v>
      </c>
      <c r="C23" s="36">
        <v>0.029523985</v>
      </c>
      <c r="D23" s="35">
        <f t="shared" si="1"/>
        <v>1506.02294182</v>
      </c>
      <c r="E23" s="36">
        <v>0.0225790546</v>
      </c>
      <c r="F23" s="35">
        <f t="shared" si="2"/>
        <v>1228.38202407</v>
      </c>
      <c r="G23" s="36">
        <v>0.0184165221</v>
      </c>
      <c r="H23" s="35">
        <f t="shared" si="3"/>
        <v>1043.5337127700002</v>
      </c>
      <c r="I23" s="36">
        <v>0.0156451831</v>
      </c>
      <c r="J23" s="32">
        <f t="shared" si="4"/>
        <v>911.70938021</v>
      </c>
      <c r="K23" s="33">
        <v>0.0136688063</v>
      </c>
      <c r="L23" s="32">
        <f t="shared" si="5"/>
        <v>813.02466251</v>
      </c>
      <c r="M23" s="28">
        <v>0.0121892753</v>
      </c>
      <c r="N23" s="32">
        <f t="shared" si="6"/>
        <v>736.43262563</v>
      </c>
      <c r="O23" s="62">
        <v>0.0110409689</v>
      </c>
    </row>
    <row r="24" spans="1:15" ht="12.75">
      <c r="A24" s="34">
        <v>66800</v>
      </c>
      <c r="B24" s="35">
        <f t="shared" si="0"/>
        <v>1972.202198</v>
      </c>
      <c r="C24" s="36">
        <v>0.029523985</v>
      </c>
      <c r="D24" s="35">
        <f t="shared" si="1"/>
        <v>1508.28084728</v>
      </c>
      <c r="E24" s="36">
        <v>0.0225790546</v>
      </c>
      <c r="F24" s="35">
        <f t="shared" si="2"/>
        <v>1230.2236762799998</v>
      </c>
      <c r="G24" s="36">
        <v>0.0184165221</v>
      </c>
      <c r="H24" s="35">
        <f t="shared" si="3"/>
        <v>1045.09823108</v>
      </c>
      <c r="I24" s="36">
        <v>0.0156451831</v>
      </c>
      <c r="J24" s="32">
        <f t="shared" si="4"/>
        <v>913.0762608399999</v>
      </c>
      <c r="K24" s="33">
        <v>0.0136688063</v>
      </c>
      <c r="L24" s="32">
        <f t="shared" si="5"/>
        <v>814.24359004</v>
      </c>
      <c r="M24" s="28">
        <v>0.0121892753</v>
      </c>
      <c r="N24" s="67">
        <f t="shared" si="6"/>
        <v>737.53672252</v>
      </c>
      <c r="O24" s="63">
        <v>0.0110409689</v>
      </c>
    </row>
    <row r="25" spans="1:15" ht="12.75">
      <c r="A25" s="30">
        <v>66900</v>
      </c>
      <c r="B25" s="35">
        <f t="shared" si="0"/>
        <v>1975.1545965</v>
      </c>
      <c r="C25" s="36">
        <v>0.029523985</v>
      </c>
      <c r="D25" s="35">
        <f t="shared" si="1"/>
        <v>1510.5387527399998</v>
      </c>
      <c r="E25" s="36">
        <v>0.0225790546</v>
      </c>
      <c r="F25" s="35">
        <f t="shared" si="2"/>
        <v>1232.06532849</v>
      </c>
      <c r="G25" s="36">
        <v>0.0184165221</v>
      </c>
      <c r="H25" s="35">
        <f t="shared" si="3"/>
        <v>1046.66274939</v>
      </c>
      <c r="I25" s="36">
        <v>0.0156451831</v>
      </c>
      <c r="J25" s="32">
        <f t="shared" si="4"/>
        <v>914.44314147</v>
      </c>
      <c r="K25" s="33">
        <v>0.0136688063</v>
      </c>
      <c r="L25" s="32">
        <f t="shared" si="5"/>
        <v>815.46251757</v>
      </c>
      <c r="M25" s="28">
        <v>0.0121892753</v>
      </c>
      <c r="N25" s="32">
        <f t="shared" si="6"/>
        <v>738.64081941</v>
      </c>
      <c r="O25" s="62">
        <v>0.0110409689</v>
      </c>
    </row>
    <row r="26" spans="1:15" ht="12.75">
      <c r="A26" s="34">
        <v>67000</v>
      </c>
      <c r="B26" s="35">
        <f t="shared" si="0"/>
        <v>1978.1069949999999</v>
      </c>
      <c r="C26" s="36">
        <v>0.029523985</v>
      </c>
      <c r="D26" s="35">
        <f t="shared" si="1"/>
        <v>1512.7966582</v>
      </c>
      <c r="E26" s="36">
        <v>0.0225790546</v>
      </c>
      <c r="F26" s="35">
        <f t="shared" si="2"/>
        <v>1233.9069806999998</v>
      </c>
      <c r="G26" s="36">
        <v>0.0184165221</v>
      </c>
      <c r="H26" s="35">
        <f t="shared" si="3"/>
        <v>1048.2272677</v>
      </c>
      <c r="I26" s="36">
        <v>0.0156451831</v>
      </c>
      <c r="J26" s="32">
        <f t="shared" si="4"/>
        <v>915.8100221</v>
      </c>
      <c r="K26" s="33">
        <v>0.0136688063</v>
      </c>
      <c r="L26" s="32">
        <f t="shared" si="5"/>
        <v>816.6814451</v>
      </c>
      <c r="M26" s="28">
        <v>0.0121892753</v>
      </c>
      <c r="N26" s="67">
        <f t="shared" si="6"/>
        <v>739.7449163</v>
      </c>
      <c r="O26" s="63">
        <v>0.0110409689</v>
      </c>
    </row>
    <row r="27" spans="1:15" ht="12.75">
      <c r="A27" s="30">
        <v>67100</v>
      </c>
      <c r="B27" s="35">
        <f t="shared" si="0"/>
        <v>1981.0593935</v>
      </c>
      <c r="C27" s="36">
        <v>0.029523985</v>
      </c>
      <c r="D27" s="35">
        <f t="shared" si="1"/>
        <v>1515.05456366</v>
      </c>
      <c r="E27" s="36">
        <v>0.0225790546</v>
      </c>
      <c r="F27" s="35">
        <f t="shared" si="2"/>
        <v>1235.74863291</v>
      </c>
      <c r="G27" s="36">
        <v>0.0184165221</v>
      </c>
      <c r="H27" s="35">
        <f t="shared" si="3"/>
        <v>1049.7917860100001</v>
      </c>
      <c r="I27" s="36">
        <v>0.0156451831</v>
      </c>
      <c r="J27" s="32">
        <f t="shared" si="4"/>
        <v>917.1769027299999</v>
      </c>
      <c r="K27" s="33">
        <v>0.0136688063</v>
      </c>
      <c r="L27" s="32">
        <f t="shared" si="5"/>
        <v>817.90037263</v>
      </c>
      <c r="M27" s="28">
        <v>0.0121892753</v>
      </c>
      <c r="N27" s="32">
        <f t="shared" si="6"/>
        <v>740.8490131899999</v>
      </c>
      <c r="O27" s="62">
        <v>0.0110409689</v>
      </c>
    </row>
    <row r="28" spans="1:15" ht="12.75">
      <c r="A28" s="34">
        <v>67200</v>
      </c>
      <c r="B28" s="35">
        <f t="shared" si="0"/>
        <v>1984.011792</v>
      </c>
      <c r="C28" s="36">
        <v>0.029523985</v>
      </c>
      <c r="D28" s="35">
        <f t="shared" si="1"/>
        <v>1517.3124691199998</v>
      </c>
      <c r="E28" s="36">
        <v>0.0225790546</v>
      </c>
      <c r="F28" s="35">
        <f t="shared" si="2"/>
        <v>1237.5902851199999</v>
      </c>
      <c r="G28" s="36">
        <v>0.0184165221</v>
      </c>
      <c r="H28" s="35">
        <f t="shared" si="3"/>
        <v>1051.3563043200002</v>
      </c>
      <c r="I28" s="36">
        <v>0.0156451831</v>
      </c>
      <c r="J28" s="32">
        <f t="shared" si="4"/>
        <v>918.5437833599999</v>
      </c>
      <c r="K28" s="33">
        <v>0.0136688063</v>
      </c>
      <c r="L28" s="32">
        <f t="shared" si="5"/>
        <v>819.11930016</v>
      </c>
      <c r="M28" s="28">
        <v>0.0121892753</v>
      </c>
      <c r="N28" s="67">
        <f t="shared" si="6"/>
        <v>741.95311008</v>
      </c>
      <c r="O28" s="63">
        <v>0.0110409689</v>
      </c>
    </row>
    <row r="29" spans="1:15" ht="12.75">
      <c r="A29" s="30">
        <v>67300</v>
      </c>
      <c r="B29" s="35">
        <f t="shared" si="0"/>
        <v>1986.9641904999999</v>
      </c>
      <c r="C29" s="36">
        <v>0.029523985</v>
      </c>
      <c r="D29" s="35">
        <f t="shared" si="1"/>
        <v>1519.57037458</v>
      </c>
      <c r="E29" s="36">
        <v>0.0225790546</v>
      </c>
      <c r="F29" s="35">
        <f t="shared" si="2"/>
        <v>1239.43193733</v>
      </c>
      <c r="G29" s="36">
        <v>0.0184165221</v>
      </c>
      <c r="H29" s="35">
        <f t="shared" si="3"/>
        <v>1052.9208226300002</v>
      </c>
      <c r="I29" s="36">
        <v>0.0156451831</v>
      </c>
      <c r="J29" s="32">
        <f t="shared" si="4"/>
        <v>919.91066399</v>
      </c>
      <c r="K29" s="33">
        <v>0.0136688063</v>
      </c>
      <c r="L29" s="32">
        <f t="shared" si="5"/>
        <v>820.33822769</v>
      </c>
      <c r="M29" s="28">
        <v>0.0121892753</v>
      </c>
      <c r="N29" s="32">
        <f t="shared" si="6"/>
        <v>743.05720697</v>
      </c>
      <c r="O29" s="62">
        <v>0.0110409689</v>
      </c>
    </row>
    <row r="30" spans="1:15" ht="12.75">
      <c r="A30" s="34">
        <v>67400</v>
      </c>
      <c r="B30" s="35">
        <f t="shared" si="0"/>
        <v>1989.916589</v>
      </c>
      <c r="C30" s="36">
        <v>0.029523985</v>
      </c>
      <c r="D30" s="35">
        <f t="shared" si="1"/>
        <v>1521.82828004</v>
      </c>
      <c r="E30" s="36">
        <v>0.0225790546</v>
      </c>
      <c r="F30" s="35">
        <f t="shared" si="2"/>
        <v>1241.2735895399999</v>
      </c>
      <c r="G30" s="36">
        <v>0.0184165221</v>
      </c>
      <c r="H30" s="35">
        <f t="shared" si="3"/>
        <v>1054.48534094</v>
      </c>
      <c r="I30" s="36">
        <v>0.0156451831</v>
      </c>
      <c r="J30" s="32">
        <f t="shared" si="4"/>
        <v>921.27754462</v>
      </c>
      <c r="K30" s="33">
        <v>0.0136688063</v>
      </c>
      <c r="L30" s="32">
        <f t="shared" si="5"/>
        <v>821.55715522</v>
      </c>
      <c r="M30" s="28">
        <v>0.0121892753</v>
      </c>
      <c r="N30" s="67">
        <f t="shared" si="6"/>
        <v>744.16130386</v>
      </c>
      <c r="O30" s="63">
        <v>0.0110409689</v>
      </c>
    </row>
    <row r="31" spans="1:15" ht="12.75">
      <c r="A31" s="30">
        <v>67500</v>
      </c>
      <c r="B31" s="35">
        <f t="shared" si="0"/>
        <v>1992.8689875</v>
      </c>
      <c r="C31" s="36">
        <v>0.029523985</v>
      </c>
      <c r="D31" s="35">
        <f t="shared" si="1"/>
        <v>1524.0861854999998</v>
      </c>
      <c r="E31" s="36">
        <v>0.0225790546</v>
      </c>
      <c r="F31" s="35">
        <f t="shared" si="2"/>
        <v>1243.11524175</v>
      </c>
      <c r="G31" s="36">
        <v>0.0184165221</v>
      </c>
      <c r="H31" s="35">
        <f t="shared" si="3"/>
        <v>1056.04985925</v>
      </c>
      <c r="I31" s="36">
        <v>0.0156451831</v>
      </c>
      <c r="J31" s="32">
        <f t="shared" si="4"/>
        <v>922.6444252499999</v>
      </c>
      <c r="K31" s="33">
        <v>0.0136688063</v>
      </c>
      <c r="L31" s="32">
        <f t="shared" si="5"/>
        <v>822.77608275</v>
      </c>
      <c r="M31" s="28">
        <v>0.0121892753</v>
      </c>
      <c r="N31" s="32">
        <f t="shared" si="6"/>
        <v>745.26540075</v>
      </c>
      <c r="O31" s="62">
        <v>0.0110409689</v>
      </c>
    </row>
    <row r="32" spans="1:15" ht="12.75">
      <c r="A32" s="34">
        <v>67600</v>
      </c>
      <c r="B32" s="35">
        <f t="shared" si="0"/>
        <v>1995.8213859999998</v>
      </c>
      <c r="C32" s="36">
        <v>0.029523985</v>
      </c>
      <c r="D32" s="35">
        <f t="shared" si="1"/>
        <v>1526.34409096</v>
      </c>
      <c r="E32" s="36">
        <v>0.0225790546</v>
      </c>
      <c r="F32" s="35">
        <f t="shared" si="2"/>
        <v>1244.95689396</v>
      </c>
      <c r="G32" s="36">
        <v>0.0184165221</v>
      </c>
      <c r="H32" s="35">
        <f t="shared" si="3"/>
        <v>1057.61437756</v>
      </c>
      <c r="I32" s="36">
        <v>0.0156451831</v>
      </c>
      <c r="J32" s="32">
        <f t="shared" si="4"/>
        <v>924.0113058799999</v>
      </c>
      <c r="K32" s="33">
        <v>0.0136688063</v>
      </c>
      <c r="L32" s="32">
        <f t="shared" si="5"/>
        <v>823.99501028</v>
      </c>
      <c r="M32" s="28">
        <v>0.0121892753</v>
      </c>
      <c r="N32" s="67">
        <f t="shared" si="6"/>
        <v>746.36949764</v>
      </c>
      <c r="O32" s="63">
        <v>0.0110409689</v>
      </c>
    </row>
    <row r="33" spans="1:15" ht="12.75">
      <c r="A33" s="30">
        <v>67700</v>
      </c>
      <c r="B33" s="35">
        <f t="shared" si="0"/>
        <v>1998.7737845</v>
      </c>
      <c r="C33" s="36">
        <v>0.029523985</v>
      </c>
      <c r="D33" s="35">
        <f t="shared" si="1"/>
        <v>1528.60199642</v>
      </c>
      <c r="E33" s="36">
        <v>0.0225790546</v>
      </c>
      <c r="F33" s="35">
        <f t="shared" si="2"/>
        <v>1246.79854617</v>
      </c>
      <c r="G33" s="36">
        <v>0.0184165221</v>
      </c>
      <c r="H33" s="35">
        <f t="shared" si="3"/>
        <v>1059.1788958700001</v>
      </c>
      <c r="I33" s="36">
        <v>0.0156451831</v>
      </c>
      <c r="J33" s="32">
        <f t="shared" si="4"/>
        <v>925.37818651</v>
      </c>
      <c r="K33" s="33">
        <v>0.0136688063</v>
      </c>
      <c r="L33" s="32">
        <f t="shared" si="5"/>
        <v>825.21393781</v>
      </c>
      <c r="M33" s="28">
        <v>0.0121892753</v>
      </c>
      <c r="N33" s="32">
        <f t="shared" si="6"/>
        <v>747.47359453</v>
      </c>
      <c r="O33" s="62">
        <v>0.0110409689</v>
      </c>
    </row>
    <row r="34" spans="1:15" ht="12.75">
      <c r="A34" s="34">
        <v>67800</v>
      </c>
      <c r="B34" s="35">
        <f t="shared" si="0"/>
        <v>2001.726183</v>
      </c>
      <c r="C34" s="36">
        <v>0.029523985</v>
      </c>
      <c r="D34" s="35">
        <f t="shared" si="1"/>
        <v>1530.8599018799998</v>
      </c>
      <c r="E34" s="36">
        <v>0.0225790546</v>
      </c>
      <c r="F34" s="35">
        <f t="shared" si="2"/>
        <v>1248.64019838</v>
      </c>
      <c r="G34" s="36">
        <v>0.0184165221</v>
      </c>
      <c r="H34" s="35">
        <f t="shared" si="3"/>
        <v>1060.7434141800002</v>
      </c>
      <c r="I34" s="36">
        <v>0.0156451831</v>
      </c>
      <c r="J34" s="32">
        <f t="shared" si="4"/>
        <v>926.74506714</v>
      </c>
      <c r="K34" s="33">
        <v>0.0136688063</v>
      </c>
      <c r="L34" s="32">
        <f t="shared" si="5"/>
        <v>826.43286534</v>
      </c>
      <c r="M34" s="28">
        <v>0.0121892753</v>
      </c>
      <c r="N34" s="67">
        <f t="shared" si="6"/>
        <v>748.57769142</v>
      </c>
      <c r="O34" s="63">
        <v>0.0110409689</v>
      </c>
    </row>
    <row r="35" spans="1:15" ht="12.75">
      <c r="A35" s="30">
        <v>67900</v>
      </c>
      <c r="B35" s="35">
        <f t="shared" si="0"/>
        <v>2004.6785814999998</v>
      </c>
      <c r="C35" s="36">
        <v>0.029523985</v>
      </c>
      <c r="D35" s="35">
        <f t="shared" si="1"/>
        <v>1533.11780734</v>
      </c>
      <c r="E35" s="36">
        <v>0.0225790546</v>
      </c>
      <c r="F35" s="35">
        <f t="shared" si="2"/>
        <v>1250.48185059</v>
      </c>
      <c r="G35" s="36">
        <v>0.0184165221</v>
      </c>
      <c r="H35" s="35">
        <f t="shared" si="3"/>
        <v>1062.30793249</v>
      </c>
      <c r="I35" s="36">
        <v>0.0156451831</v>
      </c>
      <c r="J35" s="32">
        <f t="shared" si="4"/>
        <v>928.1119477699999</v>
      </c>
      <c r="K35" s="33">
        <v>0.0136688063</v>
      </c>
      <c r="L35" s="32">
        <f t="shared" si="5"/>
        <v>827.65179287</v>
      </c>
      <c r="M35" s="28">
        <v>0.0121892753</v>
      </c>
      <c r="N35" s="32">
        <f t="shared" si="6"/>
        <v>749.68178831</v>
      </c>
      <c r="O35" s="62">
        <v>0.0110409689</v>
      </c>
    </row>
    <row r="36" spans="1:15" ht="12.75">
      <c r="A36" s="34">
        <v>68000</v>
      </c>
      <c r="B36" s="35">
        <f t="shared" si="0"/>
        <v>2007.63098</v>
      </c>
      <c r="C36" s="36">
        <v>0.029523985</v>
      </c>
      <c r="D36" s="35">
        <f t="shared" si="1"/>
        <v>1535.3757128</v>
      </c>
      <c r="E36" s="36">
        <v>0.0225790546</v>
      </c>
      <c r="F36" s="35">
        <f t="shared" si="2"/>
        <v>1252.3235028</v>
      </c>
      <c r="G36" s="36">
        <v>0.0184165221</v>
      </c>
      <c r="H36" s="35">
        <f t="shared" si="3"/>
        <v>1063.8724508</v>
      </c>
      <c r="I36" s="36">
        <v>0.0156451831</v>
      </c>
      <c r="J36" s="32">
        <f t="shared" si="4"/>
        <v>929.4788284</v>
      </c>
      <c r="K36" s="33">
        <v>0.0136688063</v>
      </c>
      <c r="L36" s="32">
        <f t="shared" si="5"/>
        <v>828.8707204</v>
      </c>
      <c r="M36" s="28">
        <v>0.0121892753</v>
      </c>
      <c r="N36" s="67">
        <f t="shared" si="6"/>
        <v>750.7858851999999</v>
      </c>
      <c r="O36" s="63">
        <v>0.0110409689</v>
      </c>
    </row>
    <row r="37" spans="1:15" ht="12.75">
      <c r="A37" s="30">
        <v>68100</v>
      </c>
      <c r="B37" s="35">
        <f t="shared" si="0"/>
        <v>2010.5833785</v>
      </c>
      <c r="C37" s="36">
        <v>0.029523985</v>
      </c>
      <c r="D37" s="35">
        <f t="shared" si="1"/>
        <v>1537.6336182599998</v>
      </c>
      <c r="E37" s="36">
        <v>0.0225790546</v>
      </c>
      <c r="F37" s="35">
        <f t="shared" si="2"/>
        <v>1254.16515501</v>
      </c>
      <c r="G37" s="36">
        <v>0.0184165221</v>
      </c>
      <c r="H37" s="35">
        <f t="shared" si="3"/>
        <v>1065.43696911</v>
      </c>
      <c r="I37" s="36">
        <v>0.0156451831</v>
      </c>
      <c r="J37" s="32">
        <f t="shared" si="4"/>
        <v>930.84570903</v>
      </c>
      <c r="K37" s="33">
        <v>0.0136688063</v>
      </c>
      <c r="L37" s="32">
        <f t="shared" si="5"/>
        <v>830.08964793</v>
      </c>
      <c r="M37" s="28">
        <v>0.0121892753</v>
      </c>
      <c r="N37" s="32">
        <f t="shared" si="6"/>
        <v>751.88998209</v>
      </c>
      <c r="O37" s="62">
        <v>0.0110409689</v>
      </c>
    </row>
    <row r="38" spans="1:15" ht="12.75">
      <c r="A38" s="34">
        <v>68200</v>
      </c>
      <c r="B38" s="35">
        <f t="shared" si="0"/>
        <v>2013.535777</v>
      </c>
      <c r="C38" s="36">
        <v>0.029523985</v>
      </c>
      <c r="D38" s="35">
        <f t="shared" si="1"/>
        <v>1539.89152372</v>
      </c>
      <c r="E38" s="36">
        <v>0.0225790546</v>
      </c>
      <c r="F38" s="35">
        <f t="shared" si="2"/>
        <v>1256.00680722</v>
      </c>
      <c r="G38" s="36">
        <v>0.0184165221</v>
      </c>
      <c r="H38" s="35">
        <f t="shared" si="3"/>
        <v>1067.00148742</v>
      </c>
      <c r="I38" s="36">
        <v>0.0156451831</v>
      </c>
      <c r="J38" s="32">
        <f t="shared" si="4"/>
        <v>932.2125896599999</v>
      </c>
      <c r="K38" s="33">
        <v>0.0136688063</v>
      </c>
      <c r="L38" s="32">
        <f t="shared" si="5"/>
        <v>831.30857546</v>
      </c>
      <c r="M38" s="28">
        <v>0.0121892753</v>
      </c>
      <c r="N38" s="67">
        <f t="shared" si="6"/>
        <v>752.99407898</v>
      </c>
      <c r="O38" s="63">
        <v>0.0110409689</v>
      </c>
    </row>
    <row r="39" spans="1:15" ht="12.75">
      <c r="A39" s="30">
        <v>68300</v>
      </c>
      <c r="B39" s="35">
        <f t="shared" si="0"/>
        <v>2016.4881755</v>
      </c>
      <c r="C39" s="36">
        <v>0.029523985</v>
      </c>
      <c r="D39" s="35">
        <f t="shared" si="1"/>
        <v>1542.14942918</v>
      </c>
      <c r="E39" s="36">
        <v>0.0225790546</v>
      </c>
      <c r="F39" s="35">
        <f t="shared" si="2"/>
        <v>1257.8484594299998</v>
      </c>
      <c r="G39" s="36">
        <v>0.0184165221</v>
      </c>
      <c r="H39" s="35">
        <f t="shared" si="3"/>
        <v>1068.5660057300001</v>
      </c>
      <c r="I39" s="36">
        <v>0.0156451831</v>
      </c>
      <c r="J39" s="32">
        <f t="shared" si="4"/>
        <v>933.5794702899999</v>
      </c>
      <c r="K39" s="33">
        <v>0.0136688063</v>
      </c>
      <c r="L39" s="32">
        <f t="shared" si="5"/>
        <v>832.52750299</v>
      </c>
      <c r="M39" s="28">
        <v>0.0121892753</v>
      </c>
      <c r="N39" s="32">
        <f t="shared" si="6"/>
        <v>754.09817587</v>
      </c>
      <c r="O39" s="62">
        <v>0.0110409689</v>
      </c>
    </row>
    <row r="40" spans="1:15" ht="12.75">
      <c r="A40" s="34">
        <v>68400</v>
      </c>
      <c r="B40" s="35">
        <f t="shared" si="0"/>
        <v>2019.440574</v>
      </c>
      <c r="C40" s="36">
        <v>0.029523985</v>
      </c>
      <c r="D40" s="35">
        <f t="shared" si="1"/>
        <v>1544.4073346399998</v>
      </c>
      <c r="E40" s="36">
        <v>0.0225790546</v>
      </c>
      <c r="F40" s="35">
        <f t="shared" si="2"/>
        <v>1259.69011164</v>
      </c>
      <c r="G40" s="36">
        <v>0.0184165221</v>
      </c>
      <c r="H40" s="35">
        <f t="shared" si="3"/>
        <v>1070.1305240400002</v>
      </c>
      <c r="I40" s="36">
        <v>0.0156451831</v>
      </c>
      <c r="J40" s="32">
        <f t="shared" si="4"/>
        <v>934.94635092</v>
      </c>
      <c r="K40" s="33">
        <v>0.0136688063</v>
      </c>
      <c r="L40" s="32">
        <f t="shared" si="5"/>
        <v>833.74643052</v>
      </c>
      <c r="M40" s="28">
        <v>0.0121892753</v>
      </c>
      <c r="N40" s="67">
        <f t="shared" si="6"/>
        <v>755.20227276</v>
      </c>
      <c r="O40" s="63">
        <v>0.0110409689</v>
      </c>
    </row>
    <row r="41" spans="1:15" ht="12.75">
      <c r="A41" s="30">
        <v>68500</v>
      </c>
      <c r="B41" s="35">
        <f t="shared" si="0"/>
        <v>2022.3929725</v>
      </c>
      <c r="C41" s="36">
        <v>0.029523985</v>
      </c>
      <c r="D41" s="35">
        <f t="shared" si="1"/>
        <v>1546.6652401</v>
      </c>
      <c r="E41" s="36">
        <v>0.0225790546</v>
      </c>
      <c r="F41" s="35">
        <f t="shared" si="2"/>
        <v>1261.5317638499998</v>
      </c>
      <c r="G41" s="36">
        <v>0.0184165221</v>
      </c>
      <c r="H41" s="35">
        <f t="shared" si="3"/>
        <v>1071.69504235</v>
      </c>
      <c r="I41" s="36">
        <v>0.0156451831</v>
      </c>
      <c r="J41" s="32">
        <f t="shared" si="4"/>
        <v>936.31323155</v>
      </c>
      <c r="K41" s="33">
        <v>0.0136688063</v>
      </c>
      <c r="L41" s="32">
        <f t="shared" si="5"/>
        <v>834.96535805</v>
      </c>
      <c r="M41" s="28">
        <v>0.0121892753</v>
      </c>
      <c r="N41" s="32">
        <f t="shared" si="6"/>
        <v>756.30636965</v>
      </c>
      <c r="O41" s="62">
        <v>0.0110409689</v>
      </c>
    </row>
    <row r="42" spans="1:15" ht="12.75">
      <c r="A42" s="34">
        <v>68600</v>
      </c>
      <c r="B42" s="35">
        <f t="shared" si="0"/>
        <v>2025.345371</v>
      </c>
      <c r="C42" s="36">
        <v>0.029523985</v>
      </c>
      <c r="D42" s="35">
        <f t="shared" si="1"/>
        <v>1548.92314556</v>
      </c>
      <c r="E42" s="36">
        <v>0.0225790546</v>
      </c>
      <c r="F42" s="35">
        <f t="shared" si="2"/>
        <v>1263.37341606</v>
      </c>
      <c r="G42" s="36">
        <v>0.0184165221</v>
      </c>
      <c r="H42" s="35">
        <f t="shared" si="3"/>
        <v>1073.25956066</v>
      </c>
      <c r="I42" s="36">
        <v>0.0156451831</v>
      </c>
      <c r="J42" s="32">
        <f t="shared" si="4"/>
        <v>937.6801121799999</v>
      </c>
      <c r="K42" s="33">
        <v>0.0136688063</v>
      </c>
      <c r="L42" s="32">
        <f t="shared" si="5"/>
        <v>836.18428558</v>
      </c>
      <c r="M42" s="28">
        <v>0.0121892753</v>
      </c>
      <c r="N42" s="67">
        <f t="shared" si="6"/>
        <v>757.41046654</v>
      </c>
      <c r="O42" s="63">
        <v>0.0110409689</v>
      </c>
    </row>
    <row r="43" spans="1:15" ht="12.75">
      <c r="A43" s="30">
        <v>68700</v>
      </c>
      <c r="B43" s="35">
        <f t="shared" si="0"/>
        <v>2028.2977695</v>
      </c>
      <c r="C43" s="36">
        <v>0.029523985</v>
      </c>
      <c r="D43" s="35">
        <f t="shared" si="1"/>
        <v>1551.1810510199998</v>
      </c>
      <c r="E43" s="36">
        <v>0.0225790546</v>
      </c>
      <c r="F43" s="35">
        <f t="shared" si="2"/>
        <v>1265.2150682699998</v>
      </c>
      <c r="G43" s="36">
        <v>0.0184165221</v>
      </c>
      <c r="H43" s="35">
        <f t="shared" si="3"/>
        <v>1074.82407897</v>
      </c>
      <c r="I43" s="36">
        <v>0.0156451831</v>
      </c>
      <c r="J43" s="32">
        <f t="shared" si="4"/>
        <v>939.0469928099999</v>
      </c>
      <c r="K43" s="33">
        <v>0.0136688063</v>
      </c>
      <c r="L43" s="32">
        <f t="shared" si="5"/>
        <v>837.40321311</v>
      </c>
      <c r="M43" s="28">
        <v>0.0121892753</v>
      </c>
      <c r="N43" s="32">
        <f t="shared" si="6"/>
        <v>758.51456343</v>
      </c>
      <c r="O43" s="62">
        <v>0.0110409689</v>
      </c>
    </row>
    <row r="44" spans="1:15" ht="12.75">
      <c r="A44" s="34">
        <v>68800</v>
      </c>
      <c r="B44" s="35">
        <f t="shared" si="0"/>
        <v>2031.250168</v>
      </c>
      <c r="C44" s="36">
        <v>0.029523985</v>
      </c>
      <c r="D44" s="35">
        <f t="shared" si="1"/>
        <v>1553.43895648</v>
      </c>
      <c r="E44" s="36">
        <v>0.0225790546</v>
      </c>
      <c r="F44" s="35">
        <f t="shared" si="2"/>
        <v>1267.05672048</v>
      </c>
      <c r="G44" s="36">
        <v>0.0184165221</v>
      </c>
      <c r="H44" s="35">
        <f t="shared" si="3"/>
        <v>1076.38859728</v>
      </c>
      <c r="I44" s="36">
        <v>0.0156451831</v>
      </c>
      <c r="J44" s="32">
        <f t="shared" si="4"/>
        <v>940.41387344</v>
      </c>
      <c r="K44" s="33">
        <v>0.0136688063</v>
      </c>
      <c r="L44" s="32">
        <f t="shared" si="5"/>
        <v>838.62214064</v>
      </c>
      <c r="M44" s="28">
        <v>0.0121892753</v>
      </c>
      <c r="N44" s="67">
        <f t="shared" si="6"/>
        <v>759.61866032</v>
      </c>
      <c r="O44" s="63">
        <v>0.0110409689</v>
      </c>
    </row>
    <row r="45" spans="1:15" ht="12.75">
      <c r="A45" s="30">
        <v>68900</v>
      </c>
      <c r="B45" s="35">
        <f t="shared" si="0"/>
        <v>2034.2025664999999</v>
      </c>
      <c r="C45" s="36">
        <v>0.029523985</v>
      </c>
      <c r="D45" s="35">
        <f t="shared" si="1"/>
        <v>1555.69686194</v>
      </c>
      <c r="E45" s="36">
        <v>0.0225790546</v>
      </c>
      <c r="F45" s="35">
        <f t="shared" si="2"/>
        <v>1268.8983726899999</v>
      </c>
      <c r="G45" s="36">
        <v>0.0184165221</v>
      </c>
      <c r="H45" s="35">
        <f t="shared" si="3"/>
        <v>1077.9531155900002</v>
      </c>
      <c r="I45" s="36">
        <v>0.0156451831</v>
      </c>
      <c r="J45" s="32">
        <f t="shared" si="4"/>
        <v>941.78075407</v>
      </c>
      <c r="K45" s="33">
        <v>0.0136688063</v>
      </c>
      <c r="L45" s="32">
        <f t="shared" si="5"/>
        <v>839.84106817</v>
      </c>
      <c r="M45" s="28">
        <v>0.0121892753</v>
      </c>
      <c r="N45" s="32">
        <f t="shared" si="6"/>
        <v>760.7227572099999</v>
      </c>
      <c r="O45" s="62">
        <v>0.0110409689</v>
      </c>
    </row>
    <row r="46" spans="1:15" ht="12.75">
      <c r="A46" s="34">
        <v>69000</v>
      </c>
      <c r="B46" s="35">
        <f t="shared" si="0"/>
        <v>2037.154965</v>
      </c>
      <c r="C46" s="36">
        <v>0.029523985</v>
      </c>
      <c r="D46" s="35">
        <f t="shared" si="1"/>
        <v>1557.9547673999998</v>
      </c>
      <c r="E46" s="36">
        <v>0.0225790546</v>
      </c>
      <c r="F46" s="35">
        <f t="shared" si="2"/>
        <v>1270.7400249</v>
      </c>
      <c r="G46" s="36">
        <v>0.0184165221</v>
      </c>
      <c r="H46" s="35">
        <f t="shared" si="3"/>
        <v>1079.5176339000002</v>
      </c>
      <c r="I46" s="36">
        <v>0.0156451831</v>
      </c>
      <c r="J46" s="32">
        <f t="shared" si="4"/>
        <v>943.1476346999999</v>
      </c>
      <c r="K46" s="33">
        <v>0.0136688063</v>
      </c>
      <c r="L46" s="32">
        <f t="shared" si="5"/>
        <v>841.0599957</v>
      </c>
      <c r="M46" s="28">
        <v>0.0121892753</v>
      </c>
      <c r="N46" s="67">
        <f t="shared" si="6"/>
        <v>761.8268541</v>
      </c>
      <c r="O46" s="63">
        <v>0.0110409689</v>
      </c>
    </row>
    <row r="47" spans="1:15" ht="12.75">
      <c r="A47" s="30">
        <v>69100</v>
      </c>
      <c r="B47" s="35">
        <f t="shared" si="0"/>
        <v>2040.1073635</v>
      </c>
      <c r="C47" s="36">
        <v>0.029523985</v>
      </c>
      <c r="D47" s="35">
        <f t="shared" si="1"/>
        <v>1560.2126728599999</v>
      </c>
      <c r="E47" s="36">
        <v>0.0225790546</v>
      </c>
      <c r="F47" s="35">
        <f t="shared" si="2"/>
        <v>1272.5816771099999</v>
      </c>
      <c r="G47" s="36">
        <v>0.0184165221</v>
      </c>
      <c r="H47" s="35">
        <f t="shared" si="3"/>
        <v>1081.08215221</v>
      </c>
      <c r="I47" s="36">
        <v>0.0156451831</v>
      </c>
      <c r="J47" s="32">
        <f t="shared" si="4"/>
        <v>944.51451533</v>
      </c>
      <c r="K47" s="33">
        <v>0.0136688063</v>
      </c>
      <c r="L47" s="32">
        <f t="shared" si="5"/>
        <v>842.27892323</v>
      </c>
      <c r="M47" s="28">
        <v>0.0121892753</v>
      </c>
      <c r="N47" s="32">
        <f t="shared" si="6"/>
        <v>762.93095099</v>
      </c>
      <c r="O47" s="62">
        <v>0.0110409689</v>
      </c>
    </row>
    <row r="48" spans="1:15" ht="12.75">
      <c r="A48" s="34">
        <v>69200</v>
      </c>
      <c r="B48" s="35">
        <f t="shared" si="0"/>
        <v>2043.0597619999999</v>
      </c>
      <c r="C48" s="36">
        <v>0.029523985</v>
      </c>
      <c r="D48" s="35">
        <f t="shared" si="1"/>
        <v>1562.47057832</v>
      </c>
      <c r="E48" s="36">
        <v>0.0225790546</v>
      </c>
      <c r="F48" s="35">
        <f t="shared" si="2"/>
        <v>1274.42332932</v>
      </c>
      <c r="G48" s="36">
        <v>0.0184165221</v>
      </c>
      <c r="H48" s="35">
        <f t="shared" si="3"/>
        <v>1082.64667052</v>
      </c>
      <c r="I48" s="36">
        <v>0.0156451831</v>
      </c>
      <c r="J48" s="32">
        <f t="shared" si="4"/>
        <v>945.88139596</v>
      </c>
      <c r="K48" s="33">
        <v>0.0136688063</v>
      </c>
      <c r="L48" s="32">
        <f t="shared" si="5"/>
        <v>843.49785076</v>
      </c>
      <c r="M48" s="28">
        <v>0.0121892753</v>
      </c>
      <c r="N48" s="67">
        <f t="shared" si="6"/>
        <v>764.03504788</v>
      </c>
      <c r="O48" s="63">
        <v>0.0110409689</v>
      </c>
    </row>
    <row r="49" spans="1:15" ht="12.75">
      <c r="A49" s="30">
        <v>69300</v>
      </c>
      <c r="B49" s="35">
        <f t="shared" si="0"/>
        <v>2046.0121605</v>
      </c>
      <c r="C49" s="36">
        <v>0.029523985</v>
      </c>
      <c r="D49" s="35">
        <f t="shared" si="1"/>
        <v>1564.7284837799998</v>
      </c>
      <c r="E49" s="36">
        <v>0.0225790546</v>
      </c>
      <c r="F49" s="35">
        <f t="shared" si="2"/>
        <v>1276.26498153</v>
      </c>
      <c r="G49" s="36">
        <v>0.0184165221</v>
      </c>
      <c r="H49" s="35">
        <f t="shared" si="3"/>
        <v>1084.21118883</v>
      </c>
      <c r="I49" s="36">
        <v>0.0156451831</v>
      </c>
      <c r="J49" s="32">
        <f t="shared" si="4"/>
        <v>947.2482765899999</v>
      </c>
      <c r="K49" s="33">
        <v>0.0136688063</v>
      </c>
      <c r="L49" s="32">
        <f t="shared" si="5"/>
        <v>844.71677829</v>
      </c>
      <c r="M49" s="28">
        <v>0.0121892753</v>
      </c>
      <c r="N49" s="32">
        <f t="shared" si="6"/>
        <v>765.13914477</v>
      </c>
      <c r="O49" s="62">
        <v>0.0110409689</v>
      </c>
    </row>
    <row r="50" spans="1:15" ht="12.75">
      <c r="A50" s="34">
        <v>69400</v>
      </c>
      <c r="B50" s="35">
        <f t="shared" si="0"/>
        <v>2048.964559</v>
      </c>
      <c r="C50" s="36">
        <v>0.029523985</v>
      </c>
      <c r="D50" s="35">
        <f t="shared" si="1"/>
        <v>1566.9863892399999</v>
      </c>
      <c r="E50" s="36">
        <v>0.0225790546</v>
      </c>
      <c r="F50" s="35">
        <f t="shared" si="2"/>
        <v>1278.10663374</v>
      </c>
      <c r="G50" s="36">
        <v>0.0184165221</v>
      </c>
      <c r="H50" s="35">
        <f t="shared" si="3"/>
        <v>1085.7757071400001</v>
      </c>
      <c r="I50" s="36">
        <v>0.0156451831</v>
      </c>
      <c r="J50" s="32">
        <f t="shared" si="4"/>
        <v>948.6151572199999</v>
      </c>
      <c r="K50" s="33">
        <v>0.0136688063</v>
      </c>
      <c r="L50" s="32">
        <f t="shared" si="5"/>
        <v>845.93570582</v>
      </c>
      <c r="M50" s="28">
        <v>0.0121892753</v>
      </c>
      <c r="N50" s="67">
        <f t="shared" si="6"/>
        <v>766.24324166</v>
      </c>
      <c r="O50" s="63">
        <v>0.0110409689</v>
      </c>
    </row>
    <row r="51" spans="1:15" ht="12.75">
      <c r="A51" s="30">
        <v>69500</v>
      </c>
      <c r="B51" s="35">
        <f t="shared" si="0"/>
        <v>2051.9169575</v>
      </c>
      <c r="C51" s="36">
        <v>0.029523985</v>
      </c>
      <c r="D51" s="35">
        <f t="shared" si="1"/>
        <v>1569.2442947</v>
      </c>
      <c r="E51" s="36">
        <v>0.0225790546</v>
      </c>
      <c r="F51" s="35">
        <f t="shared" si="2"/>
        <v>1279.94828595</v>
      </c>
      <c r="G51" s="36">
        <v>0.0184165221</v>
      </c>
      <c r="H51" s="35">
        <f t="shared" si="3"/>
        <v>1087.3402254500002</v>
      </c>
      <c r="I51" s="36">
        <v>0.0156451831</v>
      </c>
      <c r="J51" s="32">
        <f t="shared" si="4"/>
        <v>949.98203785</v>
      </c>
      <c r="K51" s="33">
        <v>0.0136688063</v>
      </c>
      <c r="L51" s="32">
        <f t="shared" si="5"/>
        <v>847.15463335</v>
      </c>
      <c r="M51" s="28">
        <v>0.0121892753</v>
      </c>
      <c r="N51" s="32">
        <f t="shared" si="6"/>
        <v>767.34733855</v>
      </c>
      <c r="O51" s="62">
        <v>0.0110409689</v>
      </c>
    </row>
    <row r="52" spans="1:15" ht="12.75">
      <c r="A52" s="34">
        <v>69600</v>
      </c>
      <c r="B52" s="35">
        <f t="shared" si="0"/>
        <v>2054.869356</v>
      </c>
      <c r="C52" s="36">
        <v>0.029523985</v>
      </c>
      <c r="D52" s="35">
        <f t="shared" si="1"/>
        <v>1571.5022001599998</v>
      </c>
      <c r="E52" s="36">
        <v>0.0225790546</v>
      </c>
      <c r="F52" s="35">
        <f t="shared" si="2"/>
        <v>1281.78993816</v>
      </c>
      <c r="G52" s="36">
        <v>0.0184165221</v>
      </c>
      <c r="H52" s="35">
        <f t="shared" si="3"/>
        <v>1088.9047437600002</v>
      </c>
      <c r="I52" s="36">
        <v>0.0156451831</v>
      </c>
      <c r="J52" s="32">
        <f t="shared" si="4"/>
        <v>951.34891848</v>
      </c>
      <c r="K52" s="33">
        <v>0.0136688063</v>
      </c>
      <c r="L52" s="32">
        <f t="shared" si="5"/>
        <v>848.37356088</v>
      </c>
      <c r="M52" s="28">
        <v>0.0121892753</v>
      </c>
      <c r="N52" s="67">
        <f t="shared" si="6"/>
        <v>768.45143544</v>
      </c>
      <c r="O52" s="63">
        <v>0.0110409689</v>
      </c>
    </row>
    <row r="53" spans="1:15" ht="12.75">
      <c r="A53" s="30">
        <v>69700</v>
      </c>
      <c r="B53" s="35">
        <f t="shared" si="0"/>
        <v>2057.8217544999998</v>
      </c>
      <c r="C53" s="36">
        <v>0.029523985</v>
      </c>
      <c r="D53" s="35">
        <f t="shared" si="1"/>
        <v>1573.7601056199999</v>
      </c>
      <c r="E53" s="36">
        <v>0.0225790546</v>
      </c>
      <c r="F53" s="35">
        <f t="shared" si="2"/>
        <v>1283.63159037</v>
      </c>
      <c r="G53" s="36">
        <v>0.0184165221</v>
      </c>
      <c r="H53" s="35">
        <f t="shared" si="3"/>
        <v>1090.46926207</v>
      </c>
      <c r="I53" s="36">
        <v>0.0156451831</v>
      </c>
      <c r="J53" s="32">
        <f t="shared" si="4"/>
        <v>952.7157991099999</v>
      </c>
      <c r="K53" s="33">
        <v>0.0136688063</v>
      </c>
      <c r="L53" s="32">
        <f t="shared" si="5"/>
        <v>849.59248841</v>
      </c>
      <c r="M53" s="28">
        <v>0.0121892753</v>
      </c>
      <c r="N53" s="32">
        <f t="shared" si="6"/>
        <v>769.55553233</v>
      </c>
      <c r="O53" s="62">
        <v>0.0110409689</v>
      </c>
    </row>
    <row r="54" spans="1:15" ht="12.75">
      <c r="A54" s="34">
        <v>69800</v>
      </c>
      <c r="B54" s="35">
        <f t="shared" si="0"/>
        <v>2060.774153</v>
      </c>
      <c r="C54" s="36">
        <v>0.029523985</v>
      </c>
      <c r="D54" s="35">
        <f t="shared" si="1"/>
        <v>1576.01801108</v>
      </c>
      <c r="E54" s="36">
        <v>0.0225790546</v>
      </c>
      <c r="F54" s="35">
        <f t="shared" si="2"/>
        <v>1285.47324258</v>
      </c>
      <c r="G54" s="36">
        <v>0.0184165221</v>
      </c>
      <c r="H54" s="35">
        <f t="shared" si="3"/>
        <v>1092.03378038</v>
      </c>
      <c r="I54" s="36">
        <v>0.0156451831</v>
      </c>
      <c r="J54" s="32">
        <f t="shared" si="4"/>
        <v>954.0826797399999</v>
      </c>
      <c r="K54" s="33">
        <v>0.0136688063</v>
      </c>
      <c r="L54" s="32">
        <f t="shared" si="5"/>
        <v>850.81141594</v>
      </c>
      <c r="M54" s="28">
        <v>0.0121892753</v>
      </c>
      <c r="N54" s="67">
        <f t="shared" si="6"/>
        <v>770.6596292199999</v>
      </c>
      <c r="O54" s="63">
        <v>0.0110409689</v>
      </c>
    </row>
    <row r="55" spans="1:15" ht="12.75">
      <c r="A55" s="30">
        <v>69900</v>
      </c>
      <c r="B55" s="35">
        <f t="shared" si="0"/>
        <v>2063.7265515</v>
      </c>
      <c r="C55" s="36">
        <v>0.029523985</v>
      </c>
      <c r="D55" s="35">
        <f t="shared" si="1"/>
        <v>1578.27591654</v>
      </c>
      <c r="E55" s="36">
        <v>0.0225790546</v>
      </c>
      <c r="F55" s="35">
        <f t="shared" si="2"/>
        <v>1287.31489479</v>
      </c>
      <c r="G55" s="36">
        <v>0.0184165221</v>
      </c>
      <c r="H55" s="35">
        <f t="shared" si="3"/>
        <v>1093.59829869</v>
      </c>
      <c r="I55" s="36">
        <v>0.0156451831</v>
      </c>
      <c r="J55" s="32">
        <f t="shared" si="4"/>
        <v>955.44956037</v>
      </c>
      <c r="K55" s="33">
        <v>0.0136688063</v>
      </c>
      <c r="L55" s="32">
        <f t="shared" si="5"/>
        <v>852.03034347</v>
      </c>
      <c r="M55" s="28">
        <v>0.0121892753</v>
      </c>
      <c r="N55" s="32">
        <f t="shared" si="6"/>
        <v>771.76372611</v>
      </c>
      <c r="O55" s="62">
        <v>0.0110409689</v>
      </c>
    </row>
    <row r="56" spans="1:15" ht="12.75">
      <c r="A56" s="34">
        <v>70000</v>
      </c>
      <c r="B56" s="35">
        <f t="shared" si="0"/>
        <v>2066.67895</v>
      </c>
      <c r="C56" s="36">
        <v>0.029523985</v>
      </c>
      <c r="D56" s="35">
        <f t="shared" si="1"/>
        <v>1580.5338219999999</v>
      </c>
      <c r="E56" s="36">
        <v>0.0225790546</v>
      </c>
      <c r="F56" s="35">
        <f t="shared" si="2"/>
        <v>1289.1565469999998</v>
      </c>
      <c r="G56" s="36">
        <v>0.0184165221</v>
      </c>
      <c r="H56" s="35">
        <f t="shared" si="3"/>
        <v>1095.1628170000001</v>
      </c>
      <c r="I56" s="36">
        <v>0.0156451831</v>
      </c>
      <c r="J56" s="32">
        <f t="shared" si="4"/>
        <v>956.8164409999999</v>
      </c>
      <c r="K56" s="33">
        <v>0.0136688063</v>
      </c>
      <c r="L56" s="32">
        <f t="shared" si="5"/>
        <v>853.249271</v>
      </c>
      <c r="M56" s="28">
        <v>0.0121892753</v>
      </c>
      <c r="N56" s="65">
        <f t="shared" si="6"/>
        <v>772.867823</v>
      </c>
      <c r="O56" s="64">
        <v>0.0110409689</v>
      </c>
    </row>
    <row r="57" spans="1:15" ht="12.75">
      <c r="A57" s="37"/>
      <c r="B57" s="38"/>
      <c r="C57" s="39"/>
      <c r="D57" s="38"/>
      <c r="E57" s="39"/>
      <c r="F57" s="38"/>
      <c r="G57" s="39"/>
      <c r="H57" s="38"/>
      <c r="I57" s="39"/>
      <c r="J57" s="38"/>
      <c r="K57" s="40"/>
      <c r="L57" s="38"/>
      <c r="M57" s="41"/>
      <c r="N57" s="29"/>
      <c r="O57" s="29"/>
    </row>
    <row r="58" spans="1:15" ht="12.75">
      <c r="A58" s="10" t="s">
        <v>10</v>
      </c>
      <c r="B58" s="11"/>
      <c r="C58" s="39"/>
      <c r="D58" s="38"/>
      <c r="E58" s="39"/>
      <c r="F58" s="38"/>
      <c r="G58" s="39"/>
      <c r="H58" s="38"/>
      <c r="I58" s="39"/>
      <c r="J58" s="38"/>
      <c r="K58" s="40"/>
      <c r="L58" s="38"/>
      <c r="M58" s="41"/>
      <c r="N58" s="29"/>
      <c r="O58" s="29"/>
    </row>
    <row r="59" spans="1:15" ht="12.75">
      <c r="A59" s="10" t="s">
        <v>21</v>
      </c>
      <c r="B59" s="11"/>
      <c r="C59" s="39"/>
      <c r="D59" s="38"/>
      <c r="E59" s="39"/>
      <c r="F59" s="38"/>
      <c r="G59" s="39"/>
      <c r="H59" s="38"/>
      <c r="I59" s="39"/>
      <c r="J59" s="38"/>
      <c r="K59" s="40"/>
      <c r="L59" s="38"/>
      <c r="M59" s="41"/>
      <c r="N59" s="29"/>
      <c r="O59" s="29"/>
    </row>
    <row r="60" spans="1:15" ht="12.75">
      <c r="A60" s="22" t="s">
        <v>22</v>
      </c>
      <c r="B60" s="23" t="s">
        <v>27</v>
      </c>
      <c r="C60" s="39"/>
      <c r="D60" s="38"/>
      <c r="E60" s="39"/>
      <c r="F60" s="38"/>
      <c r="G60" s="39"/>
      <c r="H60" s="38"/>
      <c r="I60" s="39"/>
      <c r="J60" s="38"/>
      <c r="K60" s="40"/>
      <c r="L60" s="38"/>
      <c r="M60" s="41"/>
      <c r="N60" s="29"/>
      <c r="O60" s="29"/>
    </row>
    <row r="61" spans="1:15" ht="12.75">
      <c r="A61" s="22" t="s">
        <v>23</v>
      </c>
      <c r="B61" s="23" t="s">
        <v>28</v>
      </c>
      <c r="C61" s="39"/>
      <c r="D61" s="38"/>
      <c r="E61" s="39"/>
      <c r="F61" s="38"/>
      <c r="G61" s="39"/>
      <c r="H61" s="38"/>
      <c r="I61" s="39"/>
      <c r="J61" s="38"/>
      <c r="K61" s="40"/>
      <c r="L61" s="11"/>
      <c r="M61" s="41"/>
      <c r="N61" s="29"/>
      <c r="O61" s="29"/>
    </row>
    <row r="62" spans="9:15" ht="12.75">
      <c r="I62" s="39"/>
      <c r="J62" s="38"/>
      <c r="K62" s="40"/>
      <c r="L62" s="38"/>
      <c r="M62" s="41"/>
      <c r="N62" s="29"/>
      <c r="O62" s="29"/>
    </row>
  </sheetData>
  <sheetProtection/>
  <mergeCells count="4">
    <mergeCell ref="A1:N1"/>
    <mergeCell ref="A2:N2"/>
    <mergeCell ref="A3:N3"/>
    <mergeCell ref="B5:O5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"/>
  <sheetViews>
    <sheetView view="pageBreakPreview" zoomScale="60" zoomScalePageLayoutView="0" workbookViewId="0" topLeftCell="A1">
      <selection activeCell="Q24" sqref="Q24"/>
    </sheetView>
  </sheetViews>
  <sheetFormatPr defaultColWidth="9.140625" defaultRowHeight="12.75"/>
  <cols>
    <col min="1" max="1" width="14.7109375" style="3" customWidth="1"/>
    <col min="2" max="2" width="9.140625" style="4" customWidth="1"/>
    <col min="3" max="3" width="1.1484375" style="2" customWidth="1"/>
    <col min="4" max="4" width="9.140625" style="4" customWidth="1"/>
    <col min="5" max="5" width="1.1484375" style="2" customWidth="1"/>
    <col min="6" max="6" width="9.140625" style="4" customWidth="1"/>
    <col min="7" max="7" width="1.1484375" style="2" customWidth="1"/>
    <col min="8" max="8" width="9.140625" style="4" customWidth="1"/>
    <col min="9" max="9" width="1.1484375" style="2" customWidth="1"/>
    <col min="10" max="10" width="9.140625" style="4" customWidth="1"/>
    <col min="11" max="11" width="1.1484375" style="24" customWidth="1"/>
    <col min="12" max="12" width="9.140625" style="4" customWidth="1"/>
    <col min="13" max="13" width="1.1484375" style="25" customWidth="1"/>
    <col min="15" max="15" width="1.1484375" style="0" customWidth="1"/>
  </cols>
  <sheetData>
    <row r="1" spans="1:14" ht="13.5">
      <c r="A1" s="50" t="s">
        <v>0</v>
      </c>
      <c r="B1" s="51"/>
      <c r="C1" s="52"/>
      <c r="D1" s="51"/>
      <c r="E1" s="52"/>
      <c r="F1" s="51"/>
      <c r="G1" s="52"/>
      <c r="H1" s="51"/>
      <c r="I1" s="52"/>
      <c r="J1" s="51"/>
      <c r="K1" s="55"/>
      <c r="L1" s="55"/>
      <c r="M1" s="55"/>
      <c r="N1" s="55"/>
    </row>
    <row r="2" spans="1:14" ht="13.5">
      <c r="A2" s="50" t="s">
        <v>1</v>
      </c>
      <c r="B2" s="51"/>
      <c r="C2" s="52"/>
      <c r="D2" s="51"/>
      <c r="E2" s="52"/>
      <c r="F2" s="51"/>
      <c r="G2" s="52"/>
      <c r="H2" s="51"/>
      <c r="I2" s="52"/>
      <c r="J2" s="51"/>
      <c r="K2" s="55"/>
      <c r="L2" s="55"/>
      <c r="M2" s="55"/>
      <c r="N2" s="55"/>
    </row>
    <row r="3" spans="1:14" ht="13.5">
      <c r="A3" s="50" t="s">
        <v>20</v>
      </c>
      <c r="B3" s="51"/>
      <c r="C3" s="52"/>
      <c r="D3" s="51"/>
      <c r="E3" s="52"/>
      <c r="F3" s="51"/>
      <c r="G3" s="52"/>
      <c r="H3" s="51"/>
      <c r="I3" s="52"/>
      <c r="J3" s="51"/>
      <c r="K3" s="55"/>
      <c r="L3" s="55"/>
      <c r="M3" s="55"/>
      <c r="N3" s="55"/>
    </row>
    <row r="5" spans="1:15" s="29" customFormat="1" ht="11.25">
      <c r="A5" s="26"/>
      <c r="B5" s="53" t="s"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68"/>
    </row>
    <row r="6" spans="1:15" s="1" customFormat="1" ht="12.75">
      <c r="A6" s="6" t="s">
        <v>19</v>
      </c>
      <c r="B6" s="56" t="s">
        <v>6</v>
      </c>
      <c r="C6" s="57"/>
      <c r="D6" s="56" t="s">
        <v>7</v>
      </c>
      <c r="E6" s="57"/>
      <c r="F6" s="56" t="s">
        <v>8</v>
      </c>
      <c r="G6" s="57"/>
      <c r="H6" s="56" t="s">
        <v>9</v>
      </c>
      <c r="I6" s="58"/>
      <c r="J6" s="59" t="s">
        <v>17</v>
      </c>
      <c r="K6" s="60"/>
      <c r="L6" s="59" t="s">
        <v>18</v>
      </c>
      <c r="M6" s="61"/>
      <c r="N6" s="42" t="s">
        <v>26</v>
      </c>
      <c r="O6" s="66"/>
    </row>
    <row r="7" spans="1:15" s="29" customFormat="1" ht="11.25">
      <c r="A7" s="30">
        <v>20000</v>
      </c>
      <c r="B7" s="27">
        <f aca="true" t="shared" si="0" ref="B7:B38">+A7*C7</f>
        <v>590.4797</v>
      </c>
      <c r="C7" s="31">
        <v>0.029523985</v>
      </c>
      <c r="D7" s="27">
        <f aca="true" t="shared" si="1" ref="D7:D38">+A7*E7</f>
        <v>451.58109199999996</v>
      </c>
      <c r="E7" s="31">
        <v>0.0225790546</v>
      </c>
      <c r="F7" s="27">
        <f aca="true" t="shared" si="2" ref="F7:F38">+A7*G7</f>
        <v>368.330442</v>
      </c>
      <c r="G7" s="31">
        <v>0.0184165221</v>
      </c>
      <c r="H7" s="27">
        <f aca="true" t="shared" si="3" ref="H7:H38">+A7*I7</f>
        <v>312.90366200000005</v>
      </c>
      <c r="I7" s="31">
        <v>0.0156451831</v>
      </c>
      <c r="J7" s="32">
        <f aca="true" t="shared" si="4" ref="J7:J38">+A7*K7</f>
        <v>273.376126</v>
      </c>
      <c r="K7" s="33">
        <v>0.0136688063</v>
      </c>
      <c r="L7" s="32">
        <f aca="true" t="shared" si="5" ref="L7:L38">+A7*M7</f>
        <v>243.785506</v>
      </c>
      <c r="M7" s="28">
        <v>0.0121892753</v>
      </c>
      <c r="N7" s="32">
        <f>+A7*O7</f>
        <v>220.819378</v>
      </c>
      <c r="O7" s="62">
        <v>0.0110409689</v>
      </c>
    </row>
    <row r="8" spans="1:15" s="29" customFormat="1" ht="11.25">
      <c r="A8" s="34">
        <v>20100</v>
      </c>
      <c r="B8" s="35">
        <f t="shared" si="0"/>
        <v>593.4320984999999</v>
      </c>
      <c r="C8" s="36">
        <v>0.029523985</v>
      </c>
      <c r="D8" s="35">
        <f t="shared" si="1"/>
        <v>453.83899746</v>
      </c>
      <c r="E8" s="36">
        <v>0.0225790546</v>
      </c>
      <c r="F8" s="35">
        <f t="shared" si="2"/>
        <v>370.17209420999995</v>
      </c>
      <c r="G8" s="36">
        <v>0.0184165221</v>
      </c>
      <c r="H8" s="35">
        <f t="shared" si="3"/>
        <v>314.46818031000004</v>
      </c>
      <c r="I8" s="36">
        <v>0.0156451831</v>
      </c>
      <c r="J8" s="32">
        <f t="shared" si="4"/>
        <v>274.74300662999997</v>
      </c>
      <c r="K8" s="33">
        <v>0.0136688063</v>
      </c>
      <c r="L8" s="32">
        <f t="shared" si="5"/>
        <v>245.00443353</v>
      </c>
      <c r="M8" s="28">
        <v>0.0121892753</v>
      </c>
      <c r="N8" s="67">
        <f aca="true" t="shared" si="6" ref="N8:N66">+A8*O8</f>
        <v>221.92347489</v>
      </c>
      <c r="O8" s="63">
        <v>0.0110409689</v>
      </c>
    </row>
    <row r="9" spans="1:15" s="29" customFormat="1" ht="11.25">
      <c r="A9" s="34">
        <v>20200</v>
      </c>
      <c r="B9" s="35">
        <f t="shared" si="0"/>
        <v>596.384497</v>
      </c>
      <c r="C9" s="36">
        <v>0.029523985</v>
      </c>
      <c r="D9" s="35">
        <f t="shared" si="1"/>
        <v>456.09690292</v>
      </c>
      <c r="E9" s="36">
        <v>0.0225790546</v>
      </c>
      <c r="F9" s="35">
        <f t="shared" si="2"/>
        <v>372.01374641999996</v>
      </c>
      <c r="G9" s="36">
        <v>0.0184165221</v>
      </c>
      <c r="H9" s="35">
        <f t="shared" si="3"/>
        <v>316.03269862</v>
      </c>
      <c r="I9" s="36">
        <v>0.0156451831</v>
      </c>
      <c r="J9" s="32">
        <f t="shared" si="4"/>
        <v>276.10988726</v>
      </c>
      <c r="K9" s="33">
        <v>0.0136688063</v>
      </c>
      <c r="L9" s="32">
        <f t="shared" si="5"/>
        <v>246.22336106</v>
      </c>
      <c r="M9" s="28">
        <v>0.0121892753</v>
      </c>
      <c r="N9" s="32">
        <f t="shared" si="6"/>
        <v>223.02757178</v>
      </c>
      <c r="O9" s="62">
        <v>0.0110409689</v>
      </c>
    </row>
    <row r="10" spans="1:15" s="29" customFormat="1" ht="11.25">
      <c r="A10" s="34">
        <v>20300</v>
      </c>
      <c r="B10" s="35">
        <f t="shared" si="0"/>
        <v>599.3368955</v>
      </c>
      <c r="C10" s="36">
        <v>0.029523985</v>
      </c>
      <c r="D10" s="35">
        <f t="shared" si="1"/>
        <v>458.35480837999995</v>
      </c>
      <c r="E10" s="36">
        <v>0.0225790546</v>
      </c>
      <c r="F10" s="35">
        <f t="shared" si="2"/>
        <v>373.85539862999997</v>
      </c>
      <c r="G10" s="36">
        <v>0.0184165221</v>
      </c>
      <c r="H10" s="35">
        <f t="shared" si="3"/>
        <v>317.59721693</v>
      </c>
      <c r="I10" s="36">
        <v>0.0156451831</v>
      </c>
      <c r="J10" s="32">
        <f t="shared" si="4"/>
        <v>277.47676788999996</v>
      </c>
      <c r="K10" s="33">
        <v>0.0136688063</v>
      </c>
      <c r="L10" s="32">
        <f t="shared" si="5"/>
        <v>247.44228859</v>
      </c>
      <c r="M10" s="28">
        <v>0.0121892753</v>
      </c>
      <c r="N10" s="67">
        <f t="shared" si="6"/>
        <v>224.13166867</v>
      </c>
      <c r="O10" s="63">
        <v>0.0110409689</v>
      </c>
    </row>
    <row r="11" spans="1:15" s="29" customFormat="1" ht="11.25">
      <c r="A11" s="30">
        <v>20400</v>
      </c>
      <c r="B11" s="35">
        <f t="shared" si="0"/>
        <v>602.2892939999999</v>
      </c>
      <c r="C11" s="36">
        <v>0.029523985</v>
      </c>
      <c r="D11" s="35">
        <f t="shared" si="1"/>
        <v>460.61271383999997</v>
      </c>
      <c r="E11" s="36">
        <v>0.0225790546</v>
      </c>
      <c r="F11" s="35">
        <f t="shared" si="2"/>
        <v>375.69705084</v>
      </c>
      <c r="G11" s="36">
        <v>0.0184165221</v>
      </c>
      <c r="H11" s="35">
        <f t="shared" si="3"/>
        <v>319.16173524000004</v>
      </c>
      <c r="I11" s="36">
        <v>0.0156451831</v>
      </c>
      <c r="J11" s="32">
        <f t="shared" si="4"/>
        <v>278.84364852</v>
      </c>
      <c r="K11" s="33">
        <v>0.0136688063</v>
      </c>
      <c r="L11" s="32">
        <f t="shared" si="5"/>
        <v>248.66121612</v>
      </c>
      <c r="M11" s="28">
        <v>0.0121892753</v>
      </c>
      <c r="N11" s="32">
        <f t="shared" si="6"/>
        <v>225.23576556</v>
      </c>
      <c r="O11" s="62">
        <v>0.0110409689</v>
      </c>
    </row>
    <row r="12" spans="1:15" s="29" customFormat="1" ht="11.25">
      <c r="A12" s="34">
        <v>20500</v>
      </c>
      <c r="B12" s="35">
        <f t="shared" si="0"/>
        <v>605.2416925</v>
      </c>
      <c r="C12" s="36">
        <v>0.029523985</v>
      </c>
      <c r="D12" s="35">
        <f t="shared" si="1"/>
        <v>462.8706193</v>
      </c>
      <c r="E12" s="36">
        <v>0.0225790546</v>
      </c>
      <c r="F12" s="35">
        <f t="shared" si="2"/>
        <v>377.53870305</v>
      </c>
      <c r="G12" s="36">
        <v>0.0184165221</v>
      </c>
      <c r="H12" s="35">
        <f t="shared" si="3"/>
        <v>320.72625355</v>
      </c>
      <c r="I12" s="36">
        <v>0.0156451831</v>
      </c>
      <c r="J12" s="32">
        <f t="shared" si="4"/>
        <v>280.21052914999996</v>
      </c>
      <c r="K12" s="33">
        <v>0.0136688063</v>
      </c>
      <c r="L12" s="32">
        <f t="shared" si="5"/>
        <v>249.88014365</v>
      </c>
      <c r="M12" s="28">
        <v>0.0121892753</v>
      </c>
      <c r="N12" s="67">
        <f t="shared" si="6"/>
        <v>226.33986245</v>
      </c>
      <c r="O12" s="63">
        <v>0.0110409689</v>
      </c>
    </row>
    <row r="13" spans="1:15" s="29" customFormat="1" ht="11.25">
      <c r="A13" s="34">
        <v>20600</v>
      </c>
      <c r="B13" s="35">
        <f t="shared" si="0"/>
        <v>608.194091</v>
      </c>
      <c r="C13" s="36">
        <v>0.029523985</v>
      </c>
      <c r="D13" s="35">
        <f t="shared" si="1"/>
        <v>465.12852475999995</v>
      </c>
      <c r="E13" s="36">
        <v>0.0225790546</v>
      </c>
      <c r="F13" s="35">
        <f t="shared" si="2"/>
        <v>379.38035526</v>
      </c>
      <c r="G13" s="36">
        <v>0.0184165221</v>
      </c>
      <c r="H13" s="35">
        <f t="shared" si="3"/>
        <v>322.29077186</v>
      </c>
      <c r="I13" s="36">
        <v>0.0156451831</v>
      </c>
      <c r="J13" s="32">
        <f t="shared" si="4"/>
        <v>281.57740978</v>
      </c>
      <c r="K13" s="33">
        <v>0.0136688063</v>
      </c>
      <c r="L13" s="32">
        <f t="shared" si="5"/>
        <v>251.09907118</v>
      </c>
      <c r="M13" s="28">
        <v>0.0121892753</v>
      </c>
      <c r="N13" s="32">
        <f t="shared" si="6"/>
        <v>227.44395934</v>
      </c>
      <c r="O13" s="62">
        <v>0.0110409689</v>
      </c>
    </row>
    <row r="14" spans="1:15" s="29" customFormat="1" ht="11.25">
      <c r="A14" s="34">
        <v>20700</v>
      </c>
      <c r="B14" s="35">
        <f t="shared" si="0"/>
        <v>611.1464895</v>
      </c>
      <c r="C14" s="36">
        <v>0.029523985</v>
      </c>
      <c r="D14" s="35">
        <f t="shared" si="1"/>
        <v>467.38643021999997</v>
      </c>
      <c r="E14" s="36">
        <v>0.0225790546</v>
      </c>
      <c r="F14" s="35">
        <f t="shared" si="2"/>
        <v>381.22200747</v>
      </c>
      <c r="G14" s="36">
        <v>0.0184165221</v>
      </c>
      <c r="H14" s="35">
        <f t="shared" si="3"/>
        <v>323.85529017000005</v>
      </c>
      <c r="I14" s="36">
        <v>0.0156451831</v>
      </c>
      <c r="J14" s="32">
        <f t="shared" si="4"/>
        <v>282.94429041</v>
      </c>
      <c r="K14" s="33">
        <v>0.0136688063</v>
      </c>
      <c r="L14" s="32">
        <f t="shared" si="5"/>
        <v>252.31799871</v>
      </c>
      <c r="M14" s="28">
        <v>0.0121892753</v>
      </c>
      <c r="N14" s="67">
        <f t="shared" si="6"/>
        <v>228.54805623</v>
      </c>
      <c r="O14" s="63">
        <v>0.0110409689</v>
      </c>
    </row>
    <row r="15" spans="1:15" s="29" customFormat="1" ht="11.25">
      <c r="A15" s="30">
        <v>20800</v>
      </c>
      <c r="B15" s="35">
        <f t="shared" si="0"/>
        <v>614.098888</v>
      </c>
      <c r="C15" s="36">
        <v>0.029523985</v>
      </c>
      <c r="D15" s="35">
        <f t="shared" si="1"/>
        <v>469.64433568</v>
      </c>
      <c r="E15" s="36">
        <v>0.0225790546</v>
      </c>
      <c r="F15" s="35">
        <f t="shared" si="2"/>
        <v>383.06365968</v>
      </c>
      <c r="G15" s="36">
        <v>0.0184165221</v>
      </c>
      <c r="H15" s="35">
        <f t="shared" si="3"/>
        <v>325.41980848000003</v>
      </c>
      <c r="I15" s="36">
        <v>0.0156451831</v>
      </c>
      <c r="J15" s="32">
        <f t="shared" si="4"/>
        <v>284.31117104</v>
      </c>
      <c r="K15" s="33">
        <v>0.0136688063</v>
      </c>
      <c r="L15" s="32">
        <f t="shared" si="5"/>
        <v>253.53692623999999</v>
      </c>
      <c r="M15" s="28">
        <v>0.0121892753</v>
      </c>
      <c r="N15" s="32">
        <f t="shared" si="6"/>
        <v>229.65215312</v>
      </c>
      <c r="O15" s="62">
        <v>0.0110409689</v>
      </c>
    </row>
    <row r="16" spans="1:15" s="29" customFormat="1" ht="11.25">
      <c r="A16" s="34">
        <v>20900</v>
      </c>
      <c r="B16" s="35">
        <f t="shared" si="0"/>
        <v>617.0512865</v>
      </c>
      <c r="C16" s="36">
        <v>0.029523985</v>
      </c>
      <c r="D16" s="35">
        <f t="shared" si="1"/>
        <v>471.90224114</v>
      </c>
      <c r="E16" s="36">
        <v>0.0225790546</v>
      </c>
      <c r="F16" s="35">
        <f t="shared" si="2"/>
        <v>384.90531189</v>
      </c>
      <c r="G16" s="36">
        <v>0.0184165221</v>
      </c>
      <c r="H16" s="35">
        <f t="shared" si="3"/>
        <v>326.98432679</v>
      </c>
      <c r="I16" s="36">
        <v>0.0156451831</v>
      </c>
      <c r="J16" s="32">
        <f t="shared" si="4"/>
        <v>285.67805167</v>
      </c>
      <c r="K16" s="33">
        <v>0.0136688063</v>
      </c>
      <c r="L16" s="32">
        <f t="shared" si="5"/>
        <v>254.75585377</v>
      </c>
      <c r="M16" s="28">
        <v>0.0121892753</v>
      </c>
      <c r="N16" s="67">
        <f t="shared" si="6"/>
        <v>230.75625001</v>
      </c>
      <c r="O16" s="63">
        <v>0.0110409689</v>
      </c>
    </row>
    <row r="17" spans="1:15" s="29" customFormat="1" ht="11.25">
      <c r="A17" s="34">
        <v>21000</v>
      </c>
      <c r="B17" s="35">
        <f t="shared" si="0"/>
        <v>620.003685</v>
      </c>
      <c r="C17" s="36">
        <v>0.029523985</v>
      </c>
      <c r="D17" s="35">
        <f t="shared" si="1"/>
        <v>474.16014659999996</v>
      </c>
      <c r="E17" s="36">
        <v>0.0225790546</v>
      </c>
      <c r="F17" s="35">
        <f t="shared" si="2"/>
        <v>386.74696409999996</v>
      </c>
      <c r="G17" s="36">
        <v>0.0184165221</v>
      </c>
      <c r="H17" s="35">
        <f t="shared" si="3"/>
        <v>328.54884510000005</v>
      </c>
      <c r="I17" s="36">
        <v>0.0156451831</v>
      </c>
      <c r="J17" s="32">
        <f t="shared" si="4"/>
        <v>287.04493229999997</v>
      </c>
      <c r="K17" s="33">
        <v>0.0136688063</v>
      </c>
      <c r="L17" s="32">
        <f t="shared" si="5"/>
        <v>255.9747813</v>
      </c>
      <c r="M17" s="28">
        <v>0.0121892753</v>
      </c>
      <c r="N17" s="32">
        <f t="shared" si="6"/>
        <v>231.8603469</v>
      </c>
      <c r="O17" s="62">
        <v>0.0110409689</v>
      </c>
    </row>
    <row r="18" spans="1:15" s="29" customFormat="1" ht="11.25">
      <c r="A18" s="34">
        <v>21100</v>
      </c>
      <c r="B18" s="35">
        <f t="shared" si="0"/>
        <v>622.9560835</v>
      </c>
      <c r="C18" s="36">
        <v>0.029523985</v>
      </c>
      <c r="D18" s="35">
        <f t="shared" si="1"/>
        <v>476.41805206</v>
      </c>
      <c r="E18" s="36">
        <v>0.0225790546</v>
      </c>
      <c r="F18" s="35">
        <f t="shared" si="2"/>
        <v>388.58861630999996</v>
      </c>
      <c r="G18" s="36">
        <v>0.0184165221</v>
      </c>
      <c r="H18" s="35">
        <f t="shared" si="3"/>
        <v>330.11336341000003</v>
      </c>
      <c r="I18" s="36">
        <v>0.0156451831</v>
      </c>
      <c r="J18" s="32">
        <f t="shared" si="4"/>
        <v>288.41181293</v>
      </c>
      <c r="K18" s="33">
        <v>0.0136688063</v>
      </c>
      <c r="L18" s="32">
        <f t="shared" si="5"/>
        <v>257.19370883</v>
      </c>
      <c r="M18" s="28">
        <v>0.0121892753</v>
      </c>
      <c r="N18" s="67">
        <f t="shared" si="6"/>
        <v>232.96444379</v>
      </c>
      <c r="O18" s="63">
        <v>0.0110409689</v>
      </c>
    </row>
    <row r="19" spans="1:15" s="29" customFormat="1" ht="11.25">
      <c r="A19" s="30">
        <v>21200</v>
      </c>
      <c r="B19" s="35">
        <f t="shared" si="0"/>
        <v>625.9084819999999</v>
      </c>
      <c r="C19" s="36">
        <v>0.029523985</v>
      </c>
      <c r="D19" s="35">
        <f t="shared" si="1"/>
        <v>478.67595752</v>
      </c>
      <c r="E19" s="36">
        <v>0.0225790546</v>
      </c>
      <c r="F19" s="35">
        <f t="shared" si="2"/>
        <v>390.43026851999997</v>
      </c>
      <c r="G19" s="36">
        <v>0.0184165221</v>
      </c>
      <c r="H19" s="35">
        <f t="shared" si="3"/>
        <v>331.67788172</v>
      </c>
      <c r="I19" s="36">
        <v>0.0156451831</v>
      </c>
      <c r="J19" s="32">
        <f t="shared" si="4"/>
        <v>289.77869355999997</v>
      </c>
      <c r="K19" s="33">
        <v>0.0136688063</v>
      </c>
      <c r="L19" s="32">
        <f t="shared" si="5"/>
        <v>258.41263636</v>
      </c>
      <c r="M19" s="28">
        <v>0.0121892753</v>
      </c>
      <c r="N19" s="32">
        <f t="shared" si="6"/>
        <v>234.06854067999998</v>
      </c>
      <c r="O19" s="62">
        <v>0.0110409689</v>
      </c>
    </row>
    <row r="20" spans="1:15" s="29" customFormat="1" ht="11.25">
      <c r="A20" s="34">
        <v>21300</v>
      </c>
      <c r="B20" s="35">
        <f t="shared" si="0"/>
        <v>628.8608805</v>
      </c>
      <c r="C20" s="36">
        <v>0.029523985</v>
      </c>
      <c r="D20" s="35">
        <f t="shared" si="1"/>
        <v>480.93386297999996</v>
      </c>
      <c r="E20" s="36">
        <v>0.0225790546</v>
      </c>
      <c r="F20" s="35">
        <f t="shared" si="2"/>
        <v>392.27192073</v>
      </c>
      <c r="G20" s="36">
        <v>0.0184165221</v>
      </c>
      <c r="H20" s="35">
        <f t="shared" si="3"/>
        <v>333.24240003000006</v>
      </c>
      <c r="I20" s="36">
        <v>0.0156451831</v>
      </c>
      <c r="J20" s="32">
        <f t="shared" si="4"/>
        <v>291.14557419</v>
      </c>
      <c r="K20" s="33">
        <v>0.0136688063</v>
      </c>
      <c r="L20" s="32">
        <f t="shared" si="5"/>
        <v>259.63156389</v>
      </c>
      <c r="M20" s="28">
        <v>0.0121892753</v>
      </c>
      <c r="N20" s="67">
        <f t="shared" si="6"/>
        <v>235.17263757</v>
      </c>
      <c r="O20" s="63">
        <v>0.0110409689</v>
      </c>
    </row>
    <row r="21" spans="1:15" s="29" customFormat="1" ht="11.25">
      <c r="A21" s="34">
        <v>21400</v>
      </c>
      <c r="B21" s="35">
        <f t="shared" si="0"/>
        <v>631.813279</v>
      </c>
      <c r="C21" s="36">
        <v>0.029523985</v>
      </c>
      <c r="D21" s="35">
        <f t="shared" si="1"/>
        <v>483.19176844</v>
      </c>
      <c r="E21" s="36">
        <v>0.0225790546</v>
      </c>
      <c r="F21" s="35">
        <f t="shared" si="2"/>
        <v>394.11357294</v>
      </c>
      <c r="G21" s="36">
        <v>0.0184165221</v>
      </c>
      <c r="H21" s="35">
        <f t="shared" si="3"/>
        <v>334.80691834000004</v>
      </c>
      <c r="I21" s="36">
        <v>0.0156451831</v>
      </c>
      <c r="J21" s="32">
        <f t="shared" si="4"/>
        <v>292.51245481999996</v>
      </c>
      <c r="K21" s="33">
        <v>0.0136688063</v>
      </c>
      <c r="L21" s="32">
        <f t="shared" si="5"/>
        <v>260.85049142</v>
      </c>
      <c r="M21" s="28">
        <v>0.0121892753</v>
      </c>
      <c r="N21" s="32">
        <f t="shared" si="6"/>
        <v>236.27673446</v>
      </c>
      <c r="O21" s="62">
        <v>0.0110409689</v>
      </c>
    </row>
    <row r="22" spans="1:15" s="29" customFormat="1" ht="11.25">
      <c r="A22" s="34">
        <v>21500</v>
      </c>
      <c r="B22" s="35">
        <f t="shared" si="0"/>
        <v>634.7656774999999</v>
      </c>
      <c r="C22" s="36">
        <v>0.029523985</v>
      </c>
      <c r="D22" s="35">
        <f t="shared" si="1"/>
        <v>485.4496739</v>
      </c>
      <c r="E22" s="36">
        <v>0.0225790546</v>
      </c>
      <c r="F22" s="35">
        <f t="shared" si="2"/>
        <v>395.95522515</v>
      </c>
      <c r="G22" s="36">
        <v>0.0184165221</v>
      </c>
      <c r="H22" s="35">
        <f t="shared" si="3"/>
        <v>336.37143665</v>
      </c>
      <c r="I22" s="36">
        <v>0.0156451831</v>
      </c>
      <c r="J22" s="32">
        <f t="shared" si="4"/>
        <v>293.87933545</v>
      </c>
      <c r="K22" s="33">
        <v>0.0136688063</v>
      </c>
      <c r="L22" s="32">
        <f t="shared" si="5"/>
        <v>262.06941895</v>
      </c>
      <c r="M22" s="28">
        <v>0.0121892753</v>
      </c>
      <c r="N22" s="67">
        <f t="shared" si="6"/>
        <v>237.38083135</v>
      </c>
      <c r="O22" s="63">
        <v>0.0110409689</v>
      </c>
    </row>
    <row r="23" spans="1:15" s="29" customFormat="1" ht="11.25">
      <c r="A23" s="30">
        <v>21600</v>
      </c>
      <c r="B23" s="35">
        <f t="shared" si="0"/>
        <v>637.718076</v>
      </c>
      <c r="C23" s="36">
        <v>0.029523985</v>
      </c>
      <c r="D23" s="35">
        <f t="shared" si="1"/>
        <v>487.70757935999995</v>
      </c>
      <c r="E23" s="36">
        <v>0.0225790546</v>
      </c>
      <c r="F23" s="35">
        <f t="shared" si="2"/>
        <v>397.79687736</v>
      </c>
      <c r="G23" s="36">
        <v>0.0184165221</v>
      </c>
      <c r="H23" s="35">
        <f t="shared" si="3"/>
        <v>337.93595496</v>
      </c>
      <c r="I23" s="36">
        <v>0.0156451831</v>
      </c>
      <c r="J23" s="32">
        <f t="shared" si="4"/>
        <v>295.24621607999995</v>
      </c>
      <c r="K23" s="33">
        <v>0.0136688063</v>
      </c>
      <c r="L23" s="32">
        <f t="shared" si="5"/>
        <v>263.28834648</v>
      </c>
      <c r="M23" s="28">
        <v>0.0121892753</v>
      </c>
      <c r="N23" s="32">
        <f t="shared" si="6"/>
        <v>238.48492824</v>
      </c>
      <c r="O23" s="62">
        <v>0.0110409689</v>
      </c>
    </row>
    <row r="24" spans="1:15" s="29" customFormat="1" ht="11.25">
      <c r="A24" s="34">
        <v>21700</v>
      </c>
      <c r="B24" s="35">
        <f t="shared" si="0"/>
        <v>640.6704745</v>
      </c>
      <c r="C24" s="36">
        <v>0.029523985</v>
      </c>
      <c r="D24" s="35">
        <f t="shared" si="1"/>
        <v>489.96548482</v>
      </c>
      <c r="E24" s="36">
        <v>0.0225790546</v>
      </c>
      <c r="F24" s="35">
        <f t="shared" si="2"/>
        <v>399.63852957</v>
      </c>
      <c r="G24" s="36">
        <v>0.0184165221</v>
      </c>
      <c r="H24" s="35">
        <f t="shared" si="3"/>
        <v>339.50047327000004</v>
      </c>
      <c r="I24" s="36">
        <v>0.0156451831</v>
      </c>
      <c r="J24" s="32">
        <f t="shared" si="4"/>
        <v>296.61309671</v>
      </c>
      <c r="K24" s="33">
        <v>0.0136688063</v>
      </c>
      <c r="L24" s="32">
        <f t="shared" si="5"/>
        <v>264.50727401</v>
      </c>
      <c r="M24" s="28">
        <v>0.0121892753</v>
      </c>
      <c r="N24" s="67">
        <f t="shared" si="6"/>
        <v>239.58902513</v>
      </c>
      <c r="O24" s="63">
        <v>0.0110409689</v>
      </c>
    </row>
    <row r="25" spans="1:15" s="29" customFormat="1" ht="11.25">
      <c r="A25" s="34">
        <v>21800</v>
      </c>
      <c r="B25" s="35">
        <f t="shared" si="0"/>
        <v>643.622873</v>
      </c>
      <c r="C25" s="36">
        <v>0.029523985</v>
      </c>
      <c r="D25" s="35">
        <f t="shared" si="1"/>
        <v>492.22339028</v>
      </c>
      <c r="E25" s="36">
        <v>0.0225790546</v>
      </c>
      <c r="F25" s="35">
        <f t="shared" si="2"/>
        <v>401.48018177999995</v>
      </c>
      <c r="G25" s="36">
        <v>0.0184165221</v>
      </c>
      <c r="H25" s="35">
        <f t="shared" si="3"/>
        <v>341.06499158</v>
      </c>
      <c r="I25" s="36">
        <v>0.0156451831</v>
      </c>
      <c r="J25" s="32">
        <f t="shared" si="4"/>
        <v>297.97997734</v>
      </c>
      <c r="K25" s="33">
        <v>0.0136688063</v>
      </c>
      <c r="L25" s="32">
        <f t="shared" si="5"/>
        <v>265.72620154</v>
      </c>
      <c r="M25" s="28">
        <v>0.0121892753</v>
      </c>
      <c r="N25" s="32">
        <f t="shared" si="6"/>
        <v>240.69312202</v>
      </c>
      <c r="O25" s="62">
        <v>0.0110409689</v>
      </c>
    </row>
    <row r="26" spans="1:15" s="29" customFormat="1" ht="11.25">
      <c r="A26" s="34">
        <v>21900</v>
      </c>
      <c r="B26" s="35">
        <f t="shared" si="0"/>
        <v>646.5752715</v>
      </c>
      <c r="C26" s="36">
        <v>0.029523985</v>
      </c>
      <c r="D26" s="35">
        <f t="shared" si="1"/>
        <v>494.48129573999995</v>
      </c>
      <c r="E26" s="36">
        <v>0.0225790546</v>
      </c>
      <c r="F26" s="35">
        <f t="shared" si="2"/>
        <v>403.32183398999996</v>
      </c>
      <c r="G26" s="36">
        <v>0.0184165221</v>
      </c>
      <c r="H26" s="35">
        <f t="shared" si="3"/>
        <v>342.62950989</v>
      </c>
      <c r="I26" s="36">
        <v>0.0156451831</v>
      </c>
      <c r="J26" s="32">
        <f t="shared" si="4"/>
        <v>299.34685797</v>
      </c>
      <c r="K26" s="33">
        <v>0.0136688063</v>
      </c>
      <c r="L26" s="32">
        <f t="shared" si="5"/>
        <v>266.94512907</v>
      </c>
      <c r="M26" s="28">
        <v>0.0121892753</v>
      </c>
      <c r="N26" s="67">
        <f t="shared" si="6"/>
        <v>241.79721891</v>
      </c>
      <c r="O26" s="63">
        <v>0.0110409689</v>
      </c>
    </row>
    <row r="27" spans="1:15" s="29" customFormat="1" ht="11.25">
      <c r="A27" s="30">
        <v>22000</v>
      </c>
      <c r="B27" s="35">
        <f t="shared" si="0"/>
        <v>649.52767</v>
      </c>
      <c r="C27" s="36">
        <v>0.029523985</v>
      </c>
      <c r="D27" s="35">
        <f t="shared" si="1"/>
        <v>496.73920119999997</v>
      </c>
      <c r="E27" s="36">
        <v>0.0225790546</v>
      </c>
      <c r="F27" s="35">
        <f t="shared" si="2"/>
        <v>405.16348619999997</v>
      </c>
      <c r="G27" s="36">
        <v>0.0184165221</v>
      </c>
      <c r="H27" s="35">
        <f t="shared" si="3"/>
        <v>344.19402820000005</v>
      </c>
      <c r="I27" s="36">
        <v>0.0156451831</v>
      </c>
      <c r="J27" s="32">
        <f t="shared" si="4"/>
        <v>300.7137386</v>
      </c>
      <c r="K27" s="33">
        <v>0.0136688063</v>
      </c>
      <c r="L27" s="32">
        <f t="shared" si="5"/>
        <v>268.1640566</v>
      </c>
      <c r="M27" s="28">
        <v>0.0121892753</v>
      </c>
      <c r="N27" s="32">
        <f t="shared" si="6"/>
        <v>242.9013158</v>
      </c>
      <c r="O27" s="62">
        <v>0.0110409689</v>
      </c>
    </row>
    <row r="28" spans="1:15" s="29" customFormat="1" ht="11.25">
      <c r="A28" s="34">
        <v>22100</v>
      </c>
      <c r="B28" s="35">
        <f t="shared" si="0"/>
        <v>652.4800685</v>
      </c>
      <c r="C28" s="36">
        <v>0.029523985</v>
      </c>
      <c r="D28" s="35">
        <f t="shared" si="1"/>
        <v>498.99710666</v>
      </c>
      <c r="E28" s="36">
        <v>0.0225790546</v>
      </c>
      <c r="F28" s="35">
        <f t="shared" si="2"/>
        <v>407.00513841</v>
      </c>
      <c r="G28" s="36">
        <v>0.0184165221</v>
      </c>
      <c r="H28" s="35">
        <f t="shared" si="3"/>
        <v>345.75854651000003</v>
      </c>
      <c r="I28" s="36">
        <v>0.0156451831</v>
      </c>
      <c r="J28" s="32">
        <f t="shared" si="4"/>
        <v>302.08061922999997</v>
      </c>
      <c r="K28" s="33">
        <v>0.0136688063</v>
      </c>
      <c r="L28" s="32">
        <f t="shared" si="5"/>
        <v>269.38298413</v>
      </c>
      <c r="M28" s="28">
        <v>0.0121892753</v>
      </c>
      <c r="N28" s="67">
        <f t="shared" si="6"/>
        <v>244.00541268999999</v>
      </c>
      <c r="O28" s="63">
        <v>0.0110409689</v>
      </c>
    </row>
    <row r="29" spans="1:15" s="29" customFormat="1" ht="11.25">
      <c r="A29" s="34">
        <v>22200</v>
      </c>
      <c r="B29" s="35">
        <f t="shared" si="0"/>
        <v>655.432467</v>
      </c>
      <c r="C29" s="36">
        <v>0.029523985</v>
      </c>
      <c r="D29" s="35">
        <f t="shared" si="1"/>
        <v>501.25501211999995</v>
      </c>
      <c r="E29" s="36">
        <v>0.0225790546</v>
      </c>
      <c r="F29" s="35">
        <f t="shared" si="2"/>
        <v>408.84679062</v>
      </c>
      <c r="G29" s="36">
        <v>0.0184165221</v>
      </c>
      <c r="H29" s="35">
        <f t="shared" si="3"/>
        <v>347.32306482</v>
      </c>
      <c r="I29" s="36">
        <v>0.0156451831</v>
      </c>
      <c r="J29" s="32">
        <f t="shared" si="4"/>
        <v>303.44749986</v>
      </c>
      <c r="K29" s="33">
        <v>0.0136688063</v>
      </c>
      <c r="L29" s="32">
        <f t="shared" si="5"/>
        <v>270.60191166</v>
      </c>
      <c r="M29" s="28">
        <v>0.0121892753</v>
      </c>
      <c r="N29" s="32">
        <f t="shared" si="6"/>
        <v>245.10950958</v>
      </c>
      <c r="O29" s="62">
        <v>0.0110409689</v>
      </c>
    </row>
    <row r="30" spans="1:15" s="29" customFormat="1" ht="11.25">
      <c r="A30" s="34">
        <v>22300</v>
      </c>
      <c r="B30" s="35">
        <f t="shared" si="0"/>
        <v>658.3848654999999</v>
      </c>
      <c r="C30" s="36">
        <v>0.029523985</v>
      </c>
      <c r="D30" s="35">
        <f t="shared" si="1"/>
        <v>503.51291757999996</v>
      </c>
      <c r="E30" s="36">
        <v>0.0225790546</v>
      </c>
      <c r="F30" s="35">
        <f t="shared" si="2"/>
        <v>410.68844283</v>
      </c>
      <c r="G30" s="36">
        <v>0.0184165221</v>
      </c>
      <c r="H30" s="35">
        <f t="shared" si="3"/>
        <v>348.88758313000005</v>
      </c>
      <c r="I30" s="36">
        <v>0.0156451831</v>
      </c>
      <c r="J30" s="32">
        <f t="shared" si="4"/>
        <v>304.81438048999996</v>
      </c>
      <c r="K30" s="33">
        <v>0.0136688063</v>
      </c>
      <c r="L30" s="32">
        <f t="shared" si="5"/>
        <v>271.82083919</v>
      </c>
      <c r="M30" s="28">
        <v>0.0121892753</v>
      </c>
      <c r="N30" s="67">
        <f t="shared" si="6"/>
        <v>246.21360647</v>
      </c>
      <c r="O30" s="63">
        <v>0.0110409689</v>
      </c>
    </row>
    <row r="31" spans="1:15" s="29" customFormat="1" ht="11.25">
      <c r="A31" s="30">
        <v>22400</v>
      </c>
      <c r="B31" s="35">
        <f t="shared" si="0"/>
        <v>661.337264</v>
      </c>
      <c r="C31" s="36">
        <v>0.029523985</v>
      </c>
      <c r="D31" s="35">
        <f t="shared" si="1"/>
        <v>505.77082304</v>
      </c>
      <c r="E31" s="36">
        <v>0.0225790546</v>
      </c>
      <c r="F31" s="35">
        <f t="shared" si="2"/>
        <v>412.53009504</v>
      </c>
      <c r="G31" s="36">
        <v>0.0184165221</v>
      </c>
      <c r="H31" s="35">
        <f t="shared" si="3"/>
        <v>350.45210144000004</v>
      </c>
      <c r="I31" s="36">
        <v>0.0156451831</v>
      </c>
      <c r="J31" s="32">
        <f t="shared" si="4"/>
        <v>306.18126112</v>
      </c>
      <c r="K31" s="33">
        <v>0.0136688063</v>
      </c>
      <c r="L31" s="32">
        <f t="shared" si="5"/>
        <v>273.03976672</v>
      </c>
      <c r="M31" s="28">
        <v>0.0121892753</v>
      </c>
      <c r="N31" s="32">
        <f t="shared" si="6"/>
        <v>247.31770336</v>
      </c>
      <c r="O31" s="62">
        <v>0.0110409689</v>
      </c>
    </row>
    <row r="32" spans="1:15" s="29" customFormat="1" ht="11.25">
      <c r="A32" s="34">
        <v>22500</v>
      </c>
      <c r="B32" s="35">
        <f t="shared" si="0"/>
        <v>664.2896625</v>
      </c>
      <c r="C32" s="36">
        <v>0.029523985</v>
      </c>
      <c r="D32" s="35">
        <f t="shared" si="1"/>
        <v>508.0287285</v>
      </c>
      <c r="E32" s="36">
        <v>0.0225790546</v>
      </c>
      <c r="F32" s="35">
        <f t="shared" si="2"/>
        <v>414.37174725</v>
      </c>
      <c r="G32" s="36">
        <v>0.0184165221</v>
      </c>
      <c r="H32" s="35">
        <f t="shared" si="3"/>
        <v>352.01661975</v>
      </c>
      <c r="I32" s="36">
        <v>0.0156451831</v>
      </c>
      <c r="J32" s="32">
        <f t="shared" si="4"/>
        <v>307.54814174999996</v>
      </c>
      <c r="K32" s="33">
        <v>0.0136688063</v>
      </c>
      <c r="L32" s="32">
        <f t="shared" si="5"/>
        <v>274.25869425</v>
      </c>
      <c r="M32" s="28">
        <v>0.0121892753</v>
      </c>
      <c r="N32" s="67">
        <f t="shared" si="6"/>
        <v>248.42180025</v>
      </c>
      <c r="O32" s="63">
        <v>0.0110409689</v>
      </c>
    </row>
    <row r="33" spans="1:15" s="29" customFormat="1" ht="11.25">
      <c r="A33" s="34">
        <v>22600</v>
      </c>
      <c r="B33" s="35">
        <f t="shared" si="0"/>
        <v>667.242061</v>
      </c>
      <c r="C33" s="36">
        <v>0.029523985</v>
      </c>
      <c r="D33" s="35">
        <f t="shared" si="1"/>
        <v>510.28663395999996</v>
      </c>
      <c r="E33" s="36">
        <v>0.0225790546</v>
      </c>
      <c r="F33" s="35">
        <f t="shared" si="2"/>
        <v>416.21339946</v>
      </c>
      <c r="G33" s="36">
        <v>0.0184165221</v>
      </c>
      <c r="H33" s="35">
        <f t="shared" si="3"/>
        <v>353.58113806000006</v>
      </c>
      <c r="I33" s="36">
        <v>0.0156451831</v>
      </c>
      <c r="J33" s="32">
        <f t="shared" si="4"/>
        <v>308.91502238</v>
      </c>
      <c r="K33" s="33">
        <v>0.0136688063</v>
      </c>
      <c r="L33" s="32">
        <f t="shared" si="5"/>
        <v>275.47762178</v>
      </c>
      <c r="M33" s="28">
        <v>0.0121892753</v>
      </c>
      <c r="N33" s="32">
        <f t="shared" si="6"/>
        <v>249.52589713999998</v>
      </c>
      <c r="O33" s="62">
        <v>0.0110409689</v>
      </c>
    </row>
    <row r="34" spans="1:15" s="29" customFormat="1" ht="11.25">
      <c r="A34" s="34">
        <v>22700</v>
      </c>
      <c r="B34" s="35">
        <f t="shared" si="0"/>
        <v>670.1944595</v>
      </c>
      <c r="C34" s="36">
        <v>0.029523985</v>
      </c>
      <c r="D34" s="35">
        <f t="shared" si="1"/>
        <v>512.54453942</v>
      </c>
      <c r="E34" s="36">
        <v>0.0225790546</v>
      </c>
      <c r="F34" s="35">
        <f t="shared" si="2"/>
        <v>418.05505166999995</v>
      </c>
      <c r="G34" s="36">
        <v>0.0184165221</v>
      </c>
      <c r="H34" s="35">
        <f t="shared" si="3"/>
        <v>355.14565637000004</v>
      </c>
      <c r="I34" s="36">
        <v>0.0156451831</v>
      </c>
      <c r="J34" s="32">
        <f t="shared" si="4"/>
        <v>310.28190301</v>
      </c>
      <c r="K34" s="33">
        <v>0.0136688063</v>
      </c>
      <c r="L34" s="32">
        <f t="shared" si="5"/>
        <v>276.69654931</v>
      </c>
      <c r="M34" s="28">
        <v>0.0121892753</v>
      </c>
      <c r="N34" s="67">
        <f t="shared" si="6"/>
        <v>250.62999403</v>
      </c>
      <c r="O34" s="63">
        <v>0.0110409689</v>
      </c>
    </row>
    <row r="35" spans="1:15" s="29" customFormat="1" ht="11.25">
      <c r="A35" s="30">
        <v>22800</v>
      </c>
      <c r="B35" s="35">
        <f t="shared" si="0"/>
        <v>673.146858</v>
      </c>
      <c r="C35" s="36">
        <v>0.029523985</v>
      </c>
      <c r="D35" s="35">
        <f t="shared" si="1"/>
        <v>514.8024448799999</v>
      </c>
      <c r="E35" s="36">
        <v>0.0225790546</v>
      </c>
      <c r="F35" s="35">
        <f t="shared" si="2"/>
        <v>419.89670387999996</v>
      </c>
      <c r="G35" s="36">
        <v>0.0184165221</v>
      </c>
      <c r="H35" s="35">
        <f t="shared" si="3"/>
        <v>356.71017468</v>
      </c>
      <c r="I35" s="36">
        <v>0.0156451831</v>
      </c>
      <c r="J35" s="32">
        <f t="shared" si="4"/>
        <v>311.64878364</v>
      </c>
      <c r="K35" s="33">
        <v>0.0136688063</v>
      </c>
      <c r="L35" s="32">
        <f t="shared" si="5"/>
        <v>277.91547684</v>
      </c>
      <c r="M35" s="28">
        <v>0.0121892753</v>
      </c>
      <c r="N35" s="32">
        <f t="shared" si="6"/>
        <v>251.73409092</v>
      </c>
      <c r="O35" s="62">
        <v>0.0110409689</v>
      </c>
    </row>
    <row r="36" spans="1:15" s="29" customFormat="1" ht="11.25">
      <c r="A36" s="34">
        <v>22900</v>
      </c>
      <c r="B36" s="35">
        <f t="shared" si="0"/>
        <v>676.0992565</v>
      </c>
      <c r="C36" s="36">
        <v>0.029523985</v>
      </c>
      <c r="D36" s="35">
        <f t="shared" si="1"/>
        <v>517.06035034</v>
      </c>
      <c r="E36" s="36">
        <v>0.0225790546</v>
      </c>
      <c r="F36" s="35">
        <f t="shared" si="2"/>
        <v>421.73835608999997</v>
      </c>
      <c r="G36" s="36">
        <v>0.0184165221</v>
      </c>
      <c r="H36" s="35">
        <f t="shared" si="3"/>
        <v>358.27469299</v>
      </c>
      <c r="I36" s="36">
        <v>0.0156451831</v>
      </c>
      <c r="J36" s="32">
        <f t="shared" si="4"/>
        <v>313.01566427</v>
      </c>
      <c r="K36" s="33">
        <v>0.0136688063</v>
      </c>
      <c r="L36" s="32">
        <f t="shared" si="5"/>
        <v>279.13440437</v>
      </c>
      <c r="M36" s="28">
        <v>0.0121892753</v>
      </c>
      <c r="N36" s="67">
        <f t="shared" si="6"/>
        <v>252.83818781</v>
      </c>
      <c r="O36" s="63">
        <v>0.0110409689</v>
      </c>
    </row>
    <row r="37" spans="1:15" s="29" customFormat="1" ht="11.25">
      <c r="A37" s="34">
        <v>23000</v>
      </c>
      <c r="B37" s="35">
        <f t="shared" si="0"/>
        <v>679.051655</v>
      </c>
      <c r="C37" s="36">
        <v>0.029523985</v>
      </c>
      <c r="D37" s="35">
        <f t="shared" si="1"/>
        <v>519.3182558</v>
      </c>
      <c r="E37" s="36">
        <v>0.0225790546</v>
      </c>
      <c r="F37" s="35">
        <f t="shared" si="2"/>
        <v>423.5800083</v>
      </c>
      <c r="G37" s="36">
        <v>0.0184165221</v>
      </c>
      <c r="H37" s="35">
        <f t="shared" si="3"/>
        <v>359.83921130000004</v>
      </c>
      <c r="I37" s="36">
        <v>0.0156451831</v>
      </c>
      <c r="J37" s="32">
        <f t="shared" si="4"/>
        <v>314.38254489999997</v>
      </c>
      <c r="K37" s="33">
        <v>0.0136688063</v>
      </c>
      <c r="L37" s="32">
        <f t="shared" si="5"/>
        <v>280.3533319</v>
      </c>
      <c r="M37" s="28">
        <v>0.0121892753</v>
      </c>
      <c r="N37" s="32">
        <f t="shared" si="6"/>
        <v>253.9422847</v>
      </c>
      <c r="O37" s="62">
        <v>0.0110409689</v>
      </c>
    </row>
    <row r="38" spans="1:15" s="29" customFormat="1" ht="11.25">
      <c r="A38" s="34">
        <v>23100</v>
      </c>
      <c r="B38" s="35">
        <f t="shared" si="0"/>
        <v>682.0040534999999</v>
      </c>
      <c r="C38" s="36">
        <v>0.029523985</v>
      </c>
      <c r="D38" s="35">
        <f t="shared" si="1"/>
        <v>521.5761612599999</v>
      </c>
      <c r="E38" s="36">
        <v>0.0225790546</v>
      </c>
      <c r="F38" s="35">
        <f t="shared" si="2"/>
        <v>425.42166051</v>
      </c>
      <c r="G38" s="36">
        <v>0.0184165221</v>
      </c>
      <c r="H38" s="35">
        <f t="shared" si="3"/>
        <v>361.40372961</v>
      </c>
      <c r="I38" s="36">
        <v>0.0156451831</v>
      </c>
      <c r="J38" s="32">
        <f t="shared" si="4"/>
        <v>315.74942553</v>
      </c>
      <c r="K38" s="33">
        <v>0.0136688063</v>
      </c>
      <c r="L38" s="32">
        <f t="shared" si="5"/>
        <v>281.57225943</v>
      </c>
      <c r="M38" s="28">
        <v>0.0121892753</v>
      </c>
      <c r="N38" s="67">
        <f t="shared" si="6"/>
        <v>255.04638159</v>
      </c>
      <c r="O38" s="63">
        <v>0.0110409689</v>
      </c>
    </row>
    <row r="39" spans="1:15" s="29" customFormat="1" ht="11.25">
      <c r="A39" s="30">
        <v>23200</v>
      </c>
      <c r="B39" s="35">
        <f aca="true" t="shared" si="7" ref="B39:B57">+A39*C39</f>
        <v>684.956452</v>
      </c>
      <c r="C39" s="36">
        <v>0.029523985</v>
      </c>
      <c r="D39" s="35">
        <f aca="true" t="shared" si="8" ref="D39:D57">+A39*E39</f>
        <v>523.83406672</v>
      </c>
      <c r="E39" s="36">
        <v>0.0225790546</v>
      </c>
      <c r="F39" s="35">
        <f aca="true" t="shared" si="9" ref="F39:F57">+A39*G39</f>
        <v>427.26331272</v>
      </c>
      <c r="G39" s="36">
        <v>0.0184165221</v>
      </c>
      <c r="H39" s="35">
        <f aca="true" t="shared" si="10" ref="H39:H57">+A39*I39</f>
        <v>362.96824792</v>
      </c>
      <c r="I39" s="36">
        <v>0.0156451831</v>
      </c>
      <c r="J39" s="32">
        <f aca="true" t="shared" si="11" ref="J39:J57">+A39*K39</f>
        <v>317.11630615999997</v>
      </c>
      <c r="K39" s="33">
        <v>0.0136688063</v>
      </c>
      <c r="L39" s="32">
        <f aca="true" t="shared" si="12" ref="L39:L57">+A39*M39</f>
        <v>282.79118696</v>
      </c>
      <c r="M39" s="28">
        <v>0.0121892753</v>
      </c>
      <c r="N39" s="32">
        <f t="shared" si="6"/>
        <v>256.15047848</v>
      </c>
      <c r="O39" s="62">
        <v>0.0110409689</v>
      </c>
    </row>
    <row r="40" spans="1:15" s="29" customFormat="1" ht="11.25">
      <c r="A40" s="34">
        <v>23300</v>
      </c>
      <c r="B40" s="35">
        <f t="shared" si="7"/>
        <v>687.9088505</v>
      </c>
      <c r="C40" s="36">
        <v>0.029523985</v>
      </c>
      <c r="D40" s="35">
        <f t="shared" si="8"/>
        <v>526.09197218</v>
      </c>
      <c r="E40" s="36">
        <v>0.0225790546</v>
      </c>
      <c r="F40" s="35">
        <f t="shared" si="9"/>
        <v>429.10496493</v>
      </c>
      <c r="G40" s="36">
        <v>0.0184165221</v>
      </c>
      <c r="H40" s="35">
        <f t="shared" si="10"/>
        <v>364.53276623000005</v>
      </c>
      <c r="I40" s="36">
        <v>0.0156451831</v>
      </c>
      <c r="J40" s="32">
        <f t="shared" si="11"/>
        <v>318.48318679</v>
      </c>
      <c r="K40" s="33">
        <v>0.0136688063</v>
      </c>
      <c r="L40" s="32">
        <f t="shared" si="12"/>
        <v>284.01011449</v>
      </c>
      <c r="M40" s="28">
        <v>0.0121892753</v>
      </c>
      <c r="N40" s="67">
        <f t="shared" si="6"/>
        <v>257.25457537</v>
      </c>
      <c r="O40" s="63">
        <v>0.0110409689</v>
      </c>
    </row>
    <row r="41" spans="1:15" s="29" customFormat="1" ht="11.25">
      <c r="A41" s="34">
        <v>23400</v>
      </c>
      <c r="B41" s="35">
        <f t="shared" si="7"/>
        <v>690.8612489999999</v>
      </c>
      <c r="C41" s="36">
        <v>0.029523985</v>
      </c>
      <c r="D41" s="35">
        <f t="shared" si="8"/>
        <v>528.3498776399999</v>
      </c>
      <c r="E41" s="36">
        <v>0.0225790546</v>
      </c>
      <c r="F41" s="35">
        <f t="shared" si="9"/>
        <v>430.94661714</v>
      </c>
      <c r="G41" s="36">
        <v>0.0184165221</v>
      </c>
      <c r="H41" s="35">
        <f t="shared" si="10"/>
        <v>366.09728454000003</v>
      </c>
      <c r="I41" s="36">
        <v>0.0156451831</v>
      </c>
      <c r="J41" s="32">
        <f t="shared" si="11"/>
        <v>319.85006741999996</v>
      </c>
      <c r="K41" s="33">
        <v>0.0136688063</v>
      </c>
      <c r="L41" s="32">
        <f t="shared" si="12"/>
        <v>285.22904202</v>
      </c>
      <c r="M41" s="28">
        <v>0.0121892753</v>
      </c>
      <c r="N41" s="32">
        <f t="shared" si="6"/>
        <v>258.35867226</v>
      </c>
      <c r="O41" s="62">
        <v>0.0110409689</v>
      </c>
    </row>
    <row r="42" spans="1:15" s="29" customFormat="1" ht="11.25">
      <c r="A42" s="34">
        <v>23500</v>
      </c>
      <c r="B42" s="35">
        <f t="shared" si="7"/>
        <v>693.8136475</v>
      </c>
      <c r="C42" s="36">
        <v>0.029523985</v>
      </c>
      <c r="D42" s="35">
        <f t="shared" si="8"/>
        <v>530.6077831</v>
      </c>
      <c r="E42" s="36">
        <v>0.0225790546</v>
      </c>
      <c r="F42" s="35">
        <f t="shared" si="9"/>
        <v>432.78826934999995</v>
      </c>
      <c r="G42" s="36">
        <v>0.0184165221</v>
      </c>
      <c r="H42" s="35">
        <f t="shared" si="10"/>
        <v>367.66180285</v>
      </c>
      <c r="I42" s="36">
        <v>0.0156451831</v>
      </c>
      <c r="J42" s="32">
        <f t="shared" si="11"/>
        <v>321.21694805</v>
      </c>
      <c r="K42" s="33">
        <v>0.0136688063</v>
      </c>
      <c r="L42" s="32">
        <f t="shared" si="12"/>
        <v>286.44796955</v>
      </c>
      <c r="M42" s="28">
        <v>0.0121892753</v>
      </c>
      <c r="N42" s="67">
        <f t="shared" si="6"/>
        <v>259.46276915</v>
      </c>
      <c r="O42" s="63">
        <v>0.0110409689</v>
      </c>
    </row>
    <row r="43" spans="1:15" s="29" customFormat="1" ht="11.25">
      <c r="A43" s="30">
        <v>23600</v>
      </c>
      <c r="B43" s="35">
        <f t="shared" si="7"/>
        <v>696.766046</v>
      </c>
      <c r="C43" s="36">
        <v>0.029523985</v>
      </c>
      <c r="D43" s="35">
        <f t="shared" si="8"/>
        <v>532.86568856</v>
      </c>
      <c r="E43" s="36">
        <v>0.0225790546</v>
      </c>
      <c r="F43" s="35">
        <f t="shared" si="9"/>
        <v>434.62992155999996</v>
      </c>
      <c r="G43" s="36">
        <v>0.0184165221</v>
      </c>
      <c r="H43" s="35">
        <f t="shared" si="10"/>
        <v>369.22632116000005</v>
      </c>
      <c r="I43" s="36">
        <v>0.0156451831</v>
      </c>
      <c r="J43" s="32">
        <f t="shared" si="11"/>
        <v>322.58382867999995</v>
      </c>
      <c r="K43" s="33">
        <v>0.0136688063</v>
      </c>
      <c r="L43" s="32">
        <f t="shared" si="12"/>
        <v>287.66689708</v>
      </c>
      <c r="M43" s="28">
        <v>0.0121892753</v>
      </c>
      <c r="N43" s="32">
        <f t="shared" si="6"/>
        <v>260.56686604</v>
      </c>
      <c r="O43" s="62">
        <v>0.0110409689</v>
      </c>
    </row>
    <row r="44" spans="1:15" s="29" customFormat="1" ht="11.25">
      <c r="A44" s="34">
        <v>23700</v>
      </c>
      <c r="B44" s="35">
        <f t="shared" si="7"/>
        <v>699.7184445</v>
      </c>
      <c r="C44" s="36">
        <v>0.029523985</v>
      </c>
      <c r="D44" s="35">
        <f t="shared" si="8"/>
        <v>535.1235940199999</v>
      </c>
      <c r="E44" s="36">
        <v>0.0225790546</v>
      </c>
      <c r="F44" s="35">
        <f t="shared" si="9"/>
        <v>436.47157376999996</v>
      </c>
      <c r="G44" s="36">
        <v>0.0184165221</v>
      </c>
      <c r="H44" s="35">
        <f t="shared" si="10"/>
        <v>370.79083947000004</v>
      </c>
      <c r="I44" s="36">
        <v>0.0156451831</v>
      </c>
      <c r="J44" s="32">
        <f t="shared" si="11"/>
        <v>323.95070931</v>
      </c>
      <c r="K44" s="33">
        <v>0.0136688063</v>
      </c>
      <c r="L44" s="32">
        <f t="shared" si="12"/>
        <v>288.88582461</v>
      </c>
      <c r="M44" s="28">
        <v>0.0121892753</v>
      </c>
      <c r="N44" s="67">
        <f t="shared" si="6"/>
        <v>261.67096293</v>
      </c>
      <c r="O44" s="63">
        <v>0.0110409689</v>
      </c>
    </row>
    <row r="45" spans="1:15" s="29" customFormat="1" ht="11.25">
      <c r="A45" s="34">
        <v>23800</v>
      </c>
      <c r="B45" s="35">
        <f t="shared" si="7"/>
        <v>702.670843</v>
      </c>
      <c r="C45" s="36">
        <v>0.029523985</v>
      </c>
      <c r="D45" s="35">
        <f t="shared" si="8"/>
        <v>537.38149948</v>
      </c>
      <c r="E45" s="36">
        <v>0.0225790546</v>
      </c>
      <c r="F45" s="35">
        <f t="shared" si="9"/>
        <v>438.31322597999997</v>
      </c>
      <c r="G45" s="36">
        <v>0.0184165221</v>
      </c>
      <c r="H45" s="35">
        <f t="shared" si="10"/>
        <v>372.35535778</v>
      </c>
      <c r="I45" s="36">
        <v>0.0156451831</v>
      </c>
      <c r="J45" s="32">
        <f t="shared" si="11"/>
        <v>325.31758994</v>
      </c>
      <c r="K45" s="33">
        <v>0.0136688063</v>
      </c>
      <c r="L45" s="32">
        <f t="shared" si="12"/>
        <v>290.10475214</v>
      </c>
      <c r="M45" s="28">
        <v>0.0121892753</v>
      </c>
      <c r="N45" s="32">
        <f t="shared" si="6"/>
        <v>262.77505982</v>
      </c>
      <c r="O45" s="62">
        <v>0.0110409689</v>
      </c>
    </row>
    <row r="46" spans="1:15" s="29" customFormat="1" ht="11.25">
      <c r="A46" s="34">
        <v>23900</v>
      </c>
      <c r="B46" s="35">
        <f t="shared" si="7"/>
        <v>705.6232415</v>
      </c>
      <c r="C46" s="36">
        <v>0.029523985</v>
      </c>
      <c r="D46" s="35">
        <f t="shared" si="8"/>
        <v>539.63940494</v>
      </c>
      <c r="E46" s="36">
        <v>0.0225790546</v>
      </c>
      <c r="F46" s="35">
        <f t="shared" si="9"/>
        <v>440.15487819</v>
      </c>
      <c r="G46" s="36">
        <v>0.0184165221</v>
      </c>
      <c r="H46" s="35">
        <f t="shared" si="10"/>
        <v>373.91987609000006</v>
      </c>
      <c r="I46" s="36">
        <v>0.0156451831</v>
      </c>
      <c r="J46" s="32">
        <f t="shared" si="11"/>
        <v>326.68447057</v>
      </c>
      <c r="K46" s="33">
        <v>0.0136688063</v>
      </c>
      <c r="L46" s="32">
        <f t="shared" si="12"/>
        <v>291.32367967</v>
      </c>
      <c r="M46" s="28">
        <v>0.0121892753</v>
      </c>
      <c r="N46" s="67">
        <f t="shared" si="6"/>
        <v>263.87915671</v>
      </c>
      <c r="O46" s="63">
        <v>0.0110409689</v>
      </c>
    </row>
    <row r="47" spans="1:15" s="29" customFormat="1" ht="11.25">
      <c r="A47" s="30">
        <v>24000</v>
      </c>
      <c r="B47" s="35">
        <f t="shared" si="7"/>
        <v>708.57564</v>
      </c>
      <c r="C47" s="36">
        <v>0.029523985</v>
      </c>
      <c r="D47" s="35">
        <f t="shared" si="8"/>
        <v>541.8973103999999</v>
      </c>
      <c r="E47" s="36">
        <v>0.0225790546</v>
      </c>
      <c r="F47" s="35">
        <f t="shared" si="9"/>
        <v>441.9965304</v>
      </c>
      <c r="G47" s="36">
        <v>0.0184165221</v>
      </c>
      <c r="H47" s="35">
        <f t="shared" si="10"/>
        <v>375.48439440000004</v>
      </c>
      <c r="I47" s="36">
        <v>0.0156451831</v>
      </c>
      <c r="J47" s="32">
        <f t="shared" si="11"/>
        <v>328.0513512</v>
      </c>
      <c r="K47" s="33">
        <v>0.0136688063</v>
      </c>
      <c r="L47" s="32">
        <f t="shared" si="12"/>
        <v>292.5426072</v>
      </c>
      <c r="M47" s="28">
        <v>0.0121892753</v>
      </c>
      <c r="N47" s="32">
        <f t="shared" si="6"/>
        <v>264.9832536</v>
      </c>
      <c r="O47" s="62">
        <v>0.0110409689</v>
      </c>
    </row>
    <row r="48" spans="1:15" s="29" customFormat="1" ht="11.25">
      <c r="A48" s="34">
        <v>24100</v>
      </c>
      <c r="B48" s="35">
        <f t="shared" si="7"/>
        <v>711.5280385</v>
      </c>
      <c r="C48" s="36">
        <v>0.029523985</v>
      </c>
      <c r="D48" s="35">
        <f t="shared" si="8"/>
        <v>544.15521586</v>
      </c>
      <c r="E48" s="36">
        <v>0.0225790546</v>
      </c>
      <c r="F48" s="35">
        <f t="shared" si="9"/>
        <v>443.83818261</v>
      </c>
      <c r="G48" s="36">
        <v>0.0184165221</v>
      </c>
      <c r="H48" s="35">
        <f t="shared" si="10"/>
        <v>377.04891271</v>
      </c>
      <c r="I48" s="36">
        <v>0.0156451831</v>
      </c>
      <c r="J48" s="32">
        <f t="shared" si="11"/>
        <v>329.41823182999997</v>
      </c>
      <c r="K48" s="33">
        <v>0.0136688063</v>
      </c>
      <c r="L48" s="32">
        <f t="shared" si="12"/>
        <v>293.76153473</v>
      </c>
      <c r="M48" s="28">
        <v>0.0121892753</v>
      </c>
      <c r="N48" s="67">
        <f t="shared" si="6"/>
        <v>266.08735049</v>
      </c>
      <c r="O48" s="63">
        <v>0.0110409689</v>
      </c>
    </row>
    <row r="49" spans="1:15" s="29" customFormat="1" ht="11.25">
      <c r="A49" s="34">
        <v>24200</v>
      </c>
      <c r="B49" s="35">
        <f t="shared" si="7"/>
        <v>714.4804369999999</v>
      </c>
      <c r="C49" s="36">
        <v>0.029523985</v>
      </c>
      <c r="D49" s="35">
        <f t="shared" si="8"/>
        <v>546.41312132</v>
      </c>
      <c r="E49" s="36">
        <v>0.0225790546</v>
      </c>
      <c r="F49" s="35">
        <f t="shared" si="9"/>
        <v>445.67983482</v>
      </c>
      <c r="G49" s="36">
        <v>0.0184165221</v>
      </c>
      <c r="H49" s="35">
        <f t="shared" si="10"/>
        <v>378.61343102</v>
      </c>
      <c r="I49" s="36">
        <v>0.0156451831</v>
      </c>
      <c r="J49" s="32">
        <f t="shared" si="11"/>
        <v>330.78511246</v>
      </c>
      <c r="K49" s="33">
        <v>0.0136688063</v>
      </c>
      <c r="L49" s="32">
        <f t="shared" si="12"/>
        <v>294.98046226</v>
      </c>
      <c r="M49" s="28">
        <v>0.0121892753</v>
      </c>
      <c r="N49" s="32">
        <f t="shared" si="6"/>
        <v>267.19144738</v>
      </c>
      <c r="O49" s="62">
        <v>0.0110409689</v>
      </c>
    </row>
    <row r="50" spans="1:15" s="29" customFormat="1" ht="11.25">
      <c r="A50" s="34">
        <v>24300</v>
      </c>
      <c r="B50" s="35">
        <f t="shared" si="7"/>
        <v>717.4328355</v>
      </c>
      <c r="C50" s="36">
        <v>0.029523985</v>
      </c>
      <c r="D50" s="35">
        <f t="shared" si="8"/>
        <v>548.6710267799999</v>
      </c>
      <c r="E50" s="36">
        <v>0.0225790546</v>
      </c>
      <c r="F50" s="35">
        <f t="shared" si="9"/>
        <v>447.52148703</v>
      </c>
      <c r="G50" s="36">
        <v>0.0184165221</v>
      </c>
      <c r="H50" s="35">
        <f t="shared" si="10"/>
        <v>380.17794933000005</v>
      </c>
      <c r="I50" s="36">
        <v>0.0156451831</v>
      </c>
      <c r="J50" s="32">
        <f t="shared" si="11"/>
        <v>332.15199308999996</v>
      </c>
      <c r="K50" s="33">
        <v>0.0136688063</v>
      </c>
      <c r="L50" s="32">
        <f t="shared" si="12"/>
        <v>296.19938979</v>
      </c>
      <c r="M50" s="28">
        <v>0.0121892753</v>
      </c>
      <c r="N50" s="67">
        <f t="shared" si="6"/>
        <v>268.29554427</v>
      </c>
      <c r="O50" s="63">
        <v>0.0110409689</v>
      </c>
    </row>
    <row r="51" spans="1:15" s="29" customFormat="1" ht="11.25">
      <c r="A51" s="30">
        <v>24400</v>
      </c>
      <c r="B51" s="35">
        <f t="shared" si="7"/>
        <v>720.385234</v>
      </c>
      <c r="C51" s="36">
        <v>0.029523985</v>
      </c>
      <c r="D51" s="35">
        <f t="shared" si="8"/>
        <v>550.92893224</v>
      </c>
      <c r="E51" s="36">
        <v>0.0225790546</v>
      </c>
      <c r="F51" s="35">
        <f t="shared" si="9"/>
        <v>449.36313923999995</v>
      </c>
      <c r="G51" s="36">
        <v>0.0184165221</v>
      </c>
      <c r="H51" s="35">
        <f t="shared" si="10"/>
        <v>381.74246764000003</v>
      </c>
      <c r="I51" s="36">
        <v>0.0156451831</v>
      </c>
      <c r="J51" s="32">
        <f t="shared" si="11"/>
        <v>333.51887372</v>
      </c>
      <c r="K51" s="33">
        <v>0.0136688063</v>
      </c>
      <c r="L51" s="32">
        <f t="shared" si="12"/>
        <v>297.41831731999997</v>
      </c>
      <c r="M51" s="28">
        <v>0.0121892753</v>
      </c>
      <c r="N51" s="32">
        <f t="shared" si="6"/>
        <v>269.39964116</v>
      </c>
      <c r="O51" s="62">
        <v>0.0110409689</v>
      </c>
    </row>
    <row r="52" spans="1:15" s="29" customFormat="1" ht="11.25">
      <c r="A52" s="34">
        <v>24500</v>
      </c>
      <c r="B52" s="35">
        <f t="shared" si="7"/>
        <v>723.3376324999999</v>
      </c>
      <c r="C52" s="36">
        <v>0.029523985</v>
      </c>
      <c r="D52" s="35">
        <f t="shared" si="8"/>
        <v>553.1868377</v>
      </c>
      <c r="E52" s="36">
        <v>0.0225790546</v>
      </c>
      <c r="F52" s="35">
        <f t="shared" si="9"/>
        <v>451.20479144999996</v>
      </c>
      <c r="G52" s="36">
        <v>0.0184165221</v>
      </c>
      <c r="H52" s="35">
        <f t="shared" si="10"/>
        <v>383.30698595</v>
      </c>
      <c r="I52" s="36">
        <v>0.0156451831</v>
      </c>
      <c r="J52" s="32">
        <f t="shared" si="11"/>
        <v>334.88575434999996</v>
      </c>
      <c r="K52" s="33">
        <v>0.0136688063</v>
      </c>
      <c r="L52" s="32">
        <f t="shared" si="12"/>
        <v>298.63724485</v>
      </c>
      <c r="M52" s="28">
        <v>0.0121892753</v>
      </c>
      <c r="N52" s="67">
        <f t="shared" si="6"/>
        <v>270.50373805</v>
      </c>
      <c r="O52" s="63">
        <v>0.0110409689</v>
      </c>
    </row>
    <row r="53" spans="1:15" s="29" customFormat="1" ht="11.25">
      <c r="A53" s="34">
        <v>24600</v>
      </c>
      <c r="B53" s="35">
        <f t="shared" si="7"/>
        <v>726.290031</v>
      </c>
      <c r="C53" s="36">
        <v>0.029523985</v>
      </c>
      <c r="D53" s="35">
        <f t="shared" si="8"/>
        <v>555.4447431599999</v>
      </c>
      <c r="E53" s="36">
        <v>0.0225790546</v>
      </c>
      <c r="F53" s="35">
        <f t="shared" si="9"/>
        <v>453.04644365999997</v>
      </c>
      <c r="G53" s="36">
        <v>0.0184165221</v>
      </c>
      <c r="H53" s="35">
        <f t="shared" si="10"/>
        <v>384.87150426000005</v>
      </c>
      <c r="I53" s="36">
        <v>0.0156451831</v>
      </c>
      <c r="J53" s="32">
        <f t="shared" si="11"/>
        <v>336.25263498</v>
      </c>
      <c r="K53" s="33">
        <v>0.0136688063</v>
      </c>
      <c r="L53" s="32">
        <f t="shared" si="12"/>
        <v>299.85617238</v>
      </c>
      <c r="M53" s="28">
        <v>0.0121892753</v>
      </c>
      <c r="N53" s="32">
        <f t="shared" si="6"/>
        <v>271.60783494</v>
      </c>
      <c r="O53" s="62">
        <v>0.0110409689</v>
      </c>
    </row>
    <row r="54" spans="1:15" s="29" customFormat="1" ht="11.25">
      <c r="A54" s="34">
        <v>24700</v>
      </c>
      <c r="B54" s="35">
        <f t="shared" si="7"/>
        <v>729.2424295</v>
      </c>
      <c r="C54" s="36">
        <v>0.029523985</v>
      </c>
      <c r="D54" s="35">
        <f t="shared" si="8"/>
        <v>557.70264862</v>
      </c>
      <c r="E54" s="36">
        <v>0.0225790546</v>
      </c>
      <c r="F54" s="35">
        <f t="shared" si="9"/>
        <v>454.88809587</v>
      </c>
      <c r="G54" s="36">
        <v>0.0184165221</v>
      </c>
      <c r="H54" s="35">
        <f t="shared" si="10"/>
        <v>386.43602257000003</v>
      </c>
      <c r="I54" s="36">
        <v>0.0156451831</v>
      </c>
      <c r="J54" s="32">
        <f t="shared" si="11"/>
        <v>337.61951561</v>
      </c>
      <c r="K54" s="33">
        <v>0.0136688063</v>
      </c>
      <c r="L54" s="32">
        <f t="shared" si="12"/>
        <v>301.07509991</v>
      </c>
      <c r="M54" s="28">
        <v>0.0121892753</v>
      </c>
      <c r="N54" s="67">
        <f t="shared" si="6"/>
        <v>272.71193182999997</v>
      </c>
      <c r="O54" s="63">
        <v>0.0110409689</v>
      </c>
    </row>
    <row r="55" spans="1:15" s="29" customFormat="1" ht="11.25">
      <c r="A55" s="30">
        <v>24800</v>
      </c>
      <c r="B55" s="35">
        <f t="shared" si="7"/>
        <v>732.194828</v>
      </c>
      <c r="C55" s="36">
        <v>0.029523985</v>
      </c>
      <c r="D55" s="35">
        <f t="shared" si="8"/>
        <v>559.96055408</v>
      </c>
      <c r="E55" s="36">
        <v>0.0225790546</v>
      </c>
      <c r="F55" s="35">
        <f t="shared" si="9"/>
        <v>456.72974808</v>
      </c>
      <c r="G55" s="36">
        <v>0.0184165221</v>
      </c>
      <c r="H55" s="35">
        <f t="shared" si="10"/>
        <v>388.00054088</v>
      </c>
      <c r="I55" s="36">
        <v>0.0156451831</v>
      </c>
      <c r="J55" s="32">
        <f t="shared" si="11"/>
        <v>338.98639624</v>
      </c>
      <c r="K55" s="33">
        <v>0.0136688063</v>
      </c>
      <c r="L55" s="32">
        <f t="shared" si="12"/>
        <v>302.29402744</v>
      </c>
      <c r="M55" s="28">
        <v>0.0121892753</v>
      </c>
      <c r="N55" s="32">
        <f t="shared" si="6"/>
        <v>273.81602872</v>
      </c>
      <c r="O55" s="62">
        <v>0.0110409689</v>
      </c>
    </row>
    <row r="56" spans="1:15" s="29" customFormat="1" ht="11.25">
      <c r="A56" s="34">
        <v>24900</v>
      </c>
      <c r="B56" s="35">
        <f t="shared" si="7"/>
        <v>735.1472265</v>
      </c>
      <c r="C56" s="36">
        <v>0.029523985</v>
      </c>
      <c r="D56" s="35">
        <f t="shared" si="8"/>
        <v>562.21845954</v>
      </c>
      <c r="E56" s="36">
        <v>0.0225790546</v>
      </c>
      <c r="F56" s="35">
        <f t="shared" si="9"/>
        <v>458.57140029</v>
      </c>
      <c r="G56" s="36">
        <v>0.0184165221</v>
      </c>
      <c r="H56" s="35">
        <f t="shared" si="10"/>
        <v>389.56505919000006</v>
      </c>
      <c r="I56" s="36">
        <v>0.0156451831</v>
      </c>
      <c r="J56" s="32">
        <f t="shared" si="11"/>
        <v>340.35327687</v>
      </c>
      <c r="K56" s="33">
        <v>0.0136688063</v>
      </c>
      <c r="L56" s="32">
        <f t="shared" si="12"/>
        <v>303.51295497</v>
      </c>
      <c r="M56" s="28">
        <v>0.0121892753</v>
      </c>
      <c r="N56" s="65">
        <f t="shared" si="6"/>
        <v>274.92012561</v>
      </c>
      <c r="O56" s="64">
        <v>0.0110409689</v>
      </c>
    </row>
    <row r="57" spans="1:15" s="29" customFormat="1" ht="11.25">
      <c r="A57" s="34">
        <v>25000</v>
      </c>
      <c r="B57" s="35">
        <f t="shared" si="7"/>
        <v>738.099625</v>
      </c>
      <c r="C57" s="36">
        <v>0.029523985</v>
      </c>
      <c r="D57" s="35">
        <f t="shared" si="8"/>
        <v>564.476365</v>
      </c>
      <c r="E57" s="36">
        <v>0.0225790546</v>
      </c>
      <c r="F57" s="35">
        <f t="shared" si="9"/>
        <v>460.4130525</v>
      </c>
      <c r="G57" s="36">
        <v>0.0184165221</v>
      </c>
      <c r="H57" s="35">
        <f t="shared" si="10"/>
        <v>391.12957750000004</v>
      </c>
      <c r="I57" s="36">
        <v>0.0156451831</v>
      </c>
      <c r="J57" s="32">
        <f t="shared" si="11"/>
        <v>341.72015749999997</v>
      </c>
      <c r="K57" s="33">
        <v>0.0136688063</v>
      </c>
      <c r="L57" s="32">
        <f t="shared" si="12"/>
        <v>304.7318825</v>
      </c>
      <c r="M57" s="28">
        <v>0.0121892753</v>
      </c>
      <c r="N57" s="65">
        <f t="shared" si="6"/>
        <v>276.0242225</v>
      </c>
      <c r="O57" s="64">
        <v>0.0110409689</v>
      </c>
    </row>
    <row r="58" spans="1:15" s="29" customFormat="1" ht="11.25">
      <c r="A58" s="34">
        <v>25100</v>
      </c>
      <c r="B58" s="35">
        <f aca="true" t="shared" si="13" ref="B58:B66">+A58*C58</f>
        <v>741.0520235</v>
      </c>
      <c r="C58" s="36">
        <v>0.029523985</v>
      </c>
      <c r="D58" s="35">
        <f aca="true" t="shared" si="14" ref="D58:D66">+A58*E58</f>
        <v>566.73427046</v>
      </c>
      <c r="E58" s="36">
        <v>0.0225790546</v>
      </c>
      <c r="F58" s="35">
        <f aca="true" t="shared" si="15" ref="F58:F66">+A58*G58</f>
        <v>462.25470471</v>
      </c>
      <c r="G58" s="36">
        <v>0.0184165221</v>
      </c>
      <c r="H58" s="35">
        <f aca="true" t="shared" si="16" ref="H58:H66">+A58*I58</f>
        <v>392.69409581</v>
      </c>
      <c r="I58" s="36">
        <v>0.0156451831</v>
      </c>
      <c r="J58" s="32">
        <f aca="true" t="shared" si="17" ref="J58:J66">+A58*K58</f>
        <v>343.08703813</v>
      </c>
      <c r="K58" s="33">
        <v>0.0136688063</v>
      </c>
      <c r="L58" s="32">
        <f aca="true" t="shared" si="18" ref="L58:L66">+A58*M58</f>
        <v>305.95081003</v>
      </c>
      <c r="M58" s="28">
        <v>0.0121892753</v>
      </c>
      <c r="N58" s="65">
        <f t="shared" si="6"/>
        <v>277.12831939</v>
      </c>
      <c r="O58" s="64">
        <v>0.0110409689</v>
      </c>
    </row>
    <row r="59" spans="1:15" s="29" customFormat="1" ht="11.25">
      <c r="A59" s="30">
        <v>25200</v>
      </c>
      <c r="B59" s="35">
        <f t="shared" si="13"/>
        <v>744.004422</v>
      </c>
      <c r="C59" s="36">
        <v>0.029523985</v>
      </c>
      <c r="D59" s="35">
        <f t="shared" si="14"/>
        <v>568.99217592</v>
      </c>
      <c r="E59" s="36">
        <v>0.0225790546</v>
      </c>
      <c r="F59" s="35">
        <f t="shared" si="15"/>
        <v>464.09635691999995</v>
      </c>
      <c r="G59" s="36">
        <v>0.0184165221</v>
      </c>
      <c r="H59" s="35">
        <f t="shared" si="16"/>
        <v>394.25861412000006</v>
      </c>
      <c r="I59" s="36">
        <v>0.0156451831</v>
      </c>
      <c r="J59" s="32">
        <f t="shared" si="17"/>
        <v>344.45391875999997</v>
      </c>
      <c r="K59" s="33">
        <v>0.0136688063</v>
      </c>
      <c r="L59" s="32">
        <f t="shared" si="18"/>
        <v>307.16973756</v>
      </c>
      <c r="M59" s="28">
        <v>0.0121892753</v>
      </c>
      <c r="N59" s="65">
        <f t="shared" si="6"/>
        <v>278.23241628</v>
      </c>
      <c r="O59" s="64">
        <v>0.0110409689</v>
      </c>
    </row>
    <row r="60" spans="1:15" s="29" customFormat="1" ht="11.25">
      <c r="A60" s="34">
        <v>25300</v>
      </c>
      <c r="B60" s="35">
        <f t="shared" si="13"/>
        <v>746.9568204999999</v>
      </c>
      <c r="C60" s="36">
        <v>0.029523985</v>
      </c>
      <c r="D60" s="35">
        <f t="shared" si="14"/>
        <v>571.25008138</v>
      </c>
      <c r="E60" s="36">
        <v>0.0225790546</v>
      </c>
      <c r="F60" s="35">
        <f t="shared" si="15"/>
        <v>465.93800912999995</v>
      </c>
      <c r="G60" s="36">
        <v>0.0184165221</v>
      </c>
      <c r="H60" s="35">
        <f t="shared" si="16"/>
        <v>395.82313243000004</v>
      </c>
      <c r="I60" s="36">
        <v>0.0156451831</v>
      </c>
      <c r="J60" s="32">
        <f t="shared" si="17"/>
        <v>345.82079939</v>
      </c>
      <c r="K60" s="33">
        <v>0.0136688063</v>
      </c>
      <c r="L60" s="32">
        <f t="shared" si="18"/>
        <v>308.38866509</v>
      </c>
      <c r="M60" s="28">
        <v>0.0121892753</v>
      </c>
      <c r="N60" s="65">
        <f t="shared" si="6"/>
        <v>279.33651317</v>
      </c>
      <c r="O60" s="64">
        <v>0.0110409689</v>
      </c>
    </row>
    <row r="61" spans="1:15" s="29" customFormat="1" ht="11.25">
      <c r="A61" s="34">
        <v>25400</v>
      </c>
      <c r="B61" s="35">
        <f t="shared" si="13"/>
        <v>749.909219</v>
      </c>
      <c r="C61" s="36">
        <v>0.029523985</v>
      </c>
      <c r="D61" s="35">
        <f t="shared" si="14"/>
        <v>573.50798684</v>
      </c>
      <c r="E61" s="36">
        <v>0.0225790546</v>
      </c>
      <c r="F61" s="35">
        <f t="shared" si="15"/>
        <v>467.77966133999996</v>
      </c>
      <c r="G61" s="36">
        <v>0.0184165221</v>
      </c>
      <c r="H61" s="35">
        <f t="shared" si="16"/>
        <v>397.38765074</v>
      </c>
      <c r="I61" s="36">
        <v>0.0156451831</v>
      </c>
      <c r="J61" s="32">
        <f t="shared" si="17"/>
        <v>347.18768001999996</v>
      </c>
      <c r="K61" s="33">
        <v>0.0136688063</v>
      </c>
      <c r="L61" s="32">
        <f t="shared" si="18"/>
        <v>309.60759262</v>
      </c>
      <c r="M61" s="28">
        <v>0.0121892753</v>
      </c>
      <c r="N61" s="65">
        <f t="shared" si="6"/>
        <v>280.44061006</v>
      </c>
      <c r="O61" s="64">
        <v>0.0110409689</v>
      </c>
    </row>
    <row r="62" spans="1:15" s="29" customFormat="1" ht="11.25">
      <c r="A62" s="34">
        <v>25500</v>
      </c>
      <c r="B62" s="35">
        <f t="shared" si="13"/>
        <v>752.8616175</v>
      </c>
      <c r="C62" s="36">
        <v>0.029523985</v>
      </c>
      <c r="D62" s="35">
        <f t="shared" si="14"/>
        <v>575.7658923</v>
      </c>
      <c r="E62" s="36">
        <v>0.0225790546</v>
      </c>
      <c r="F62" s="35">
        <f t="shared" si="15"/>
        <v>469.62131354999997</v>
      </c>
      <c r="G62" s="36">
        <v>0.0184165221</v>
      </c>
      <c r="H62" s="35">
        <f t="shared" si="16"/>
        <v>398.95216905</v>
      </c>
      <c r="I62" s="36">
        <v>0.0156451831</v>
      </c>
      <c r="J62" s="32">
        <f t="shared" si="17"/>
        <v>348.55456065</v>
      </c>
      <c r="K62" s="33">
        <v>0.0136688063</v>
      </c>
      <c r="L62" s="32">
        <f t="shared" si="18"/>
        <v>310.82652015</v>
      </c>
      <c r="M62" s="28">
        <v>0.0121892753</v>
      </c>
      <c r="N62" s="65">
        <f t="shared" si="6"/>
        <v>281.54470695</v>
      </c>
      <c r="O62" s="64">
        <v>0.0110409689</v>
      </c>
    </row>
    <row r="63" spans="1:15" s="29" customFormat="1" ht="11.25">
      <c r="A63" s="30">
        <v>25600</v>
      </c>
      <c r="B63" s="35">
        <f t="shared" si="13"/>
        <v>755.8140159999999</v>
      </c>
      <c r="C63" s="36">
        <v>0.029523985</v>
      </c>
      <c r="D63" s="35">
        <f t="shared" si="14"/>
        <v>578.02379776</v>
      </c>
      <c r="E63" s="36">
        <v>0.0225790546</v>
      </c>
      <c r="F63" s="35">
        <f t="shared" si="15"/>
        <v>471.46296576</v>
      </c>
      <c r="G63" s="36">
        <v>0.0184165221</v>
      </c>
      <c r="H63" s="35">
        <f t="shared" si="16"/>
        <v>400.51668736000005</v>
      </c>
      <c r="I63" s="36">
        <v>0.0156451831</v>
      </c>
      <c r="J63" s="32">
        <f t="shared" si="17"/>
        <v>349.92144127999995</v>
      </c>
      <c r="K63" s="33">
        <v>0.0136688063</v>
      </c>
      <c r="L63" s="32">
        <f t="shared" si="18"/>
        <v>312.04544768</v>
      </c>
      <c r="M63" s="28">
        <v>0.0121892753</v>
      </c>
      <c r="N63" s="65">
        <f t="shared" si="6"/>
        <v>282.64880383999997</v>
      </c>
      <c r="O63" s="64">
        <v>0.0110409689</v>
      </c>
    </row>
    <row r="64" spans="1:15" s="29" customFormat="1" ht="11.25">
      <c r="A64" s="34">
        <v>25700</v>
      </c>
      <c r="B64" s="35">
        <f t="shared" si="13"/>
        <v>758.7664145</v>
      </c>
      <c r="C64" s="36">
        <v>0.029523985</v>
      </c>
      <c r="D64" s="35">
        <f t="shared" si="14"/>
        <v>580.2817032199999</v>
      </c>
      <c r="E64" s="36">
        <v>0.0225790546</v>
      </c>
      <c r="F64" s="35">
        <f t="shared" si="15"/>
        <v>473.30461797</v>
      </c>
      <c r="G64" s="36">
        <v>0.0184165221</v>
      </c>
      <c r="H64" s="35">
        <f t="shared" si="16"/>
        <v>402.08120567000003</v>
      </c>
      <c r="I64" s="36">
        <v>0.0156451831</v>
      </c>
      <c r="J64" s="32">
        <f t="shared" si="17"/>
        <v>351.28832191</v>
      </c>
      <c r="K64" s="33">
        <v>0.0136688063</v>
      </c>
      <c r="L64" s="32">
        <f t="shared" si="18"/>
        <v>313.26437521</v>
      </c>
      <c r="M64" s="28">
        <v>0.0121892753</v>
      </c>
      <c r="N64" s="65">
        <f t="shared" si="6"/>
        <v>283.75290073</v>
      </c>
      <c r="O64" s="64">
        <v>0.0110409689</v>
      </c>
    </row>
    <row r="65" spans="1:15" s="29" customFormat="1" ht="11.25">
      <c r="A65" s="34">
        <v>25800</v>
      </c>
      <c r="B65" s="35">
        <f t="shared" si="13"/>
        <v>761.718813</v>
      </c>
      <c r="C65" s="36">
        <v>0.029523985</v>
      </c>
      <c r="D65" s="35">
        <f t="shared" si="14"/>
        <v>582.53960868</v>
      </c>
      <c r="E65" s="36">
        <v>0.0225790546</v>
      </c>
      <c r="F65" s="35">
        <f t="shared" si="15"/>
        <v>475.14627018</v>
      </c>
      <c r="G65" s="36">
        <v>0.0184165221</v>
      </c>
      <c r="H65" s="35">
        <f t="shared" si="16"/>
        <v>403.64572398</v>
      </c>
      <c r="I65" s="36">
        <v>0.0156451831</v>
      </c>
      <c r="J65" s="32">
        <f t="shared" si="17"/>
        <v>352.65520254</v>
      </c>
      <c r="K65" s="33">
        <v>0.0136688063</v>
      </c>
      <c r="L65" s="32">
        <f t="shared" si="18"/>
        <v>314.48330274</v>
      </c>
      <c r="M65" s="28">
        <v>0.0121892753</v>
      </c>
      <c r="N65" s="65">
        <f t="shared" si="6"/>
        <v>284.85699762</v>
      </c>
      <c r="O65" s="64">
        <v>0.0110409689</v>
      </c>
    </row>
    <row r="66" spans="1:15" s="29" customFormat="1" ht="11.25">
      <c r="A66" s="34">
        <v>25900</v>
      </c>
      <c r="B66" s="35">
        <f t="shared" si="13"/>
        <v>764.6712115</v>
      </c>
      <c r="C66" s="36">
        <v>0.029523985</v>
      </c>
      <c r="D66" s="35">
        <f t="shared" si="14"/>
        <v>584.79751414</v>
      </c>
      <c r="E66" s="36">
        <v>0.0225790546</v>
      </c>
      <c r="F66" s="35">
        <f t="shared" si="15"/>
        <v>476.98792239</v>
      </c>
      <c r="G66" s="36">
        <v>0.0184165221</v>
      </c>
      <c r="H66" s="35">
        <f t="shared" si="16"/>
        <v>405.21024229000005</v>
      </c>
      <c r="I66" s="36">
        <v>0.0156451831</v>
      </c>
      <c r="J66" s="32">
        <f t="shared" si="17"/>
        <v>354.02208317</v>
      </c>
      <c r="K66" s="33">
        <v>0.0136688063</v>
      </c>
      <c r="L66" s="32">
        <f t="shared" si="18"/>
        <v>315.70223027</v>
      </c>
      <c r="M66" s="28">
        <v>0.0121892753</v>
      </c>
      <c r="N66" s="65">
        <f t="shared" si="6"/>
        <v>285.96109451</v>
      </c>
      <c r="O66" s="64">
        <v>0.0110409689</v>
      </c>
    </row>
    <row r="67" spans="1:13" s="29" customFormat="1" ht="11.25">
      <c r="A67" s="37"/>
      <c r="B67" s="38"/>
      <c r="C67" s="39"/>
      <c r="D67" s="38"/>
      <c r="E67" s="39"/>
      <c r="F67" s="38"/>
      <c r="G67" s="39"/>
      <c r="H67" s="38"/>
      <c r="I67" s="39"/>
      <c r="J67" s="38"/>
      <c r="K67" s="40"/>
      <c r="L67" s="38"/>
      <c r="M67" s="41"/>
    </row>
    <row r="68" spans="1:13" s="29" customFormat="1" ht="11.25">
      <c r="A68" s="37"/>
      <c r="B68" s="38"/>
      <c r="C68" s="39"/>
      <c r="D68" s="38"/>
      <c r="E68" s="39"/>
      <c r="F68" s="38"/>
      <c r="G68" s="39"/>
      <c r="H68" s="38"/>
      <c r="I68" s="39"/>
      <c r="J68" s="38"/>
      <c r="K68" s="40"/>
      <c r="L68" s="38"/>
      <c r="M68" s="41"/>
    </row>
    <row r="69" spans="1:13" s="29" customFormat="1" ht="11.25">
      <c r="A69" s="37"/>
      <c r="B69" s="38"/>
      <c r="C69" s="39"/>
      <c r="D69" s="38"/>
      <c r="E69" s="39"/>
      <c r="F69" s="38"/>
      <c r="G69" s="39"/>
      <c r="H69" s="38"/>
      <c r="I69" s="39"/>
      <c r="J69" s="38"/>
      <c r="K69" s="40"/>
      <c r="L69" s="38"/>
      <c r="M69" s="41"/>
    </row>
    <row r="70" spans="1:13" s="29" customFormat="1" ht="11.25">
      <c r="A70" s="37"/>
      <c r="B70" s="38"/>
      <c r="C70" s="39"/>
      <c r="D70" s="38"/>
      <c r="E70" s="39"/>
      <c r="F70" s="38"/>
      <c r="G70" s="39"/>
      <c r="H70" s="38"/>
      <c r="I70" s="39"/>
      <c r="J70" s="38"/>
      <c r="K70" s="40"/>
      <c r="L70" s="38"/>
      <c r="M70" s="41"/>
    </row>
    <row r="71" spans="1:13" s="29" customFormat="1" ht="11.25">
      <c r="A71" s="37"/>
      <c r="B71" s="38"/>
      <c r="C71" s="39"/>
      <c r="D71" s="38"/>
      <c r="E71" s="39"/>
      <c r="F71" s="38"/>
      <c r="G71" s="39"/>
      <c r="H71" s="38"/>
      <c r="I71" s="39"/>
      <c r="J71" s="38"/>
      <c r="K71" s="40"/>
      <c r="L71" s="38"/>
      <c r="M71" s="41"/>
    </row>
    <row r="72" spans="1:13" s="29" customFormat="1" ht="11.25">
      <c r="A72" s="37"/>
      <c r="B72" s="38"/>
      <c r="C72" s="39"/>
      <c r="D72" s="38"/>
      <c r="E72" s="39"/>
      <c r="F72" s="38"/>
      <c r="G72" s="39"/>
      <c r="H72" s="38"/>
      <c r="I72" s="39"/>
      <c r="J72" s="38"/>
      <c r="K72" s="40"/>
      <c r="L72" s="38"/>
      <c r="M72" s="41"/>
    </row>
    <row r="73" spans="1:13" s="29" customFormat="1" ht="11.25">
      <c r="A73" s="37"/>
      <c r="B73" s="38"/>
      <c r="C73" s="39"/>
      <c r="D73" s="38"/>
      <c r="E73" s="39"/>
      <c r="F73" s="38"/>
      <c r="G73" s="39"/>
      <c r="H73" s="38"/>
      <c r="I73" s="39"/>
      <c r="J73" s="38"/>
      <c r="K73" s="40"/>
      <c r="L73" s="38"/>
      <c r="M73" s="41"/>
    </row>
    <row r="74" spans="1:13" s="29" customFormat="1" ht="11.25">
      <c r="A74" s="37"/>
      <c r="B74" s="38"/>
      <c r="C74" s="39"/>
      <c r="D74" s="38"/>
      <c r="E74" s="39"/>
      <c r="F74" s="38"/>
      <c r="G74" s="39"/>
      <c r="H74" s="38"/>
      <c r="I74" s="39"/>
      <c r="J74" s="38"/>
      <c r="K74" s="40"/>
      <c r="L74" s="38"/>
      <c r="M74" s="41"/>
    </row>
    <row r="75" spans="1:13" s="29" customFormat="1" ht="11.25">
      <c r="A75" s="37"/>
      <c r="B75" s="38"/>
      <c r="C75" s="39"/>
      <c r="D75" s="38"/>
      <c r="E75" s="39"/>
      <c r="F75" s="38"/>
      <c r="G75" s="39"/>
      <c r="H75" s="38"/>
      <c r="I75" s="39"/>
      <c r="J75" s="38"/>
      <c r="K75" s="40"/>
      <c r="L75" s="38"/>
      <c r="M75" s="41"/>
    </row>
    <row r="76" spans="1:13" s="29" customFormat="1" ht="11.25">
      <c r="A76" s="37"/>
      <c r="B76" s="38"/>
      <c r="C76" s="39"/>
      <c r="D76" s="38"/>
      <c r="E76" s="39"/>
      <c r="F76" s="38"/>
      <c r="G76" s="39"/>
      <c r="H76" s="38"/>
      <c r="I76" s="39"/>
      <c r="J76" s="38"/>
      <c r="K76" s="40"/>
      <c r="L76" s="38"/>
      <c r="M76" s="41"/>
    </row>
    <row r="77" spans="1:13" s="29" customFormat="1" ht="11.25">
      <c r="A77" s="37"/>
      <c r="B77" s="38"/>
      <c r="C77" s="39"/>
      <c r="D77" s="38"/>
      <c r="E77" s="39"/>
      <c r="F77" s="38"/>
      <c r="G77" s="39"/>
      <c r="H77" s="38"/>
      <c r="I77" s="39"/>
      <c r="J77" s="38"/>
      <c r="K77" s="40"/>
      <c r="L77" s="38"/>
      <c r="M77" s="41"/>
    </row>
    <row r="78" spans="1:13" s="29" customFormat="1" ht="11.25">
      <c r="A78" s="37"/>
      <c r="B78" s="38"/>
      <c r="C78" s="39"/>
      <c r="D78" s="38"/>
      <c r="E78" s="39"/>
      <c r="F78" s="38"/>
      <c r="G78" s="39"/>
      <c r="H78" s="38"/>
      <c r="I78" s="39"/>
      <c r="J78" s="38"/>
      <c r="K78" s="40"/>
      <c r="L78" s="38"/>
      <c r="M78" s="41"/>
    </row>
    <row r="79" spans="1:13" s="29" customFormat="1" ht="11.25">
      <c r="A79" s="37"/>
      <c r="B79" s="38"/>
      <c r="C79" s="39"/>
      <c r="D79" s="38"/>
      <c r="E79" s="39"/>
      <c r="F79" s="38"/>
      <c r="G79" s="39"/>
      <c r="H79" s="38"/>
      <c r="I79" s="39"/>
      <c r="J79" s="38"/>
      <c r="K79" s="40"/>
      <c r="L79" s="38"/>
      <c r="M79" s="41"/>
    </row>
    <row r="80" spans="1:13" s="29" customFormat="1" ht="11.25">
      <c r="A80" s="37"/>
      <c r="B80" s="38"/>
      <c r="C80" s="39"/>
      <c r="D80" s="38"/>
      <c r="E80" s="39"/>
      <c r="F80" s="38"/>
      <c r="G80" s="39"/>
      <c r="H80" s="38"/>
      <c r="I80" s="39"/>
      <c r="J80" s="38"/>
      <c r="K80" s="40"/>
      <c r="L80" s="38"/>
      <c r="M80" s="41"/>
    </row>
    <row r="81" spans="1:13" s="29" customFormat="1" ht="11.25">
      <c r="A81" s="37"/>
      <c r="B81" s="38"/>
      <c r="C81" s="39"/>
      <c r="D81" s="38"/>
      <c r="E81" s="39"/>
      <c r="F81" s="38"/>
      <c r="G81" s="39"/>
      <c r="H81" s="38"/>
      <c r="I81" s="39"/>
      <c r="J81" s="38"/>
      <c r="K81" s="40"/>
      <c r="L81" s="38"/>
      <c r="M81" s="41"/>
    </row>
    <row r="82" spans="1:13" s="29" customFormat="1" ht="11.25">
      <c r="A82" s="37"/>
      <c r="B82" s="38"/>
      <c r="C82" s="39"/>
      <c r="D82" s="38"/>
      <c r="E82" s="39"/>
      <c r="F82" s="38"/>
      <c r="G82" s="39"/>
      <c r="H82" s="38"/>
      <c r="I82" s="39"/>
      <c r="J82" s="38"/>
      <c r="K82" s="40"/>
      <c r="L82" s="38"/>
      <c r="M82" s="41"/>
    </row>
    <row r="83" spans="1:13" s="29" customFormat="1" ht="11.25">
      <c r="A83" s="37"/>
      <c r="B83" s="38"/>
      <c r="C83" s="39"/>
      <c r="D83" s="38"/>
      <c r="E83" s="39"/>
      <c r="F83" s="38"/>
      <c r="G83" s="39"/>
      <c r="H83" s="38"/>
      <c r="I83" s="39"/>
      <c r="J83" s="38"/>
      <c r="K83" s="40"/>
      <c r="L83" s="38"/>
      <c r="M83" s="41"/>
    </row>
    <row r="84" spans="1:13" s="29" customFormat="1" ht="11.25">
      <c r="A84" s="37"/>
      <c r="B84" s="38"/>
      <c r="C84" s="39"/>
      <c r="D84" s="38"/>
      <c r="E84" s="39"/>
      <c r="F84" s="38"/>
      <c r="G84" s="39"/>
      <c r="H84" s="38"/>
      <c r="I84" s="39"/>
      <c r="J84" s="38"/>
      <c r="K84" s="40"/>
      <c r="L84" s="38"/>
      <c r="M84" s="41"/>
    </row>
    <row r="85" spans="1:13" s="29" customFormat="1" ht="11.25">
      <c r="A85" s="37"/>
      <c r="B85" s="38"/>
      <c r="C85" s="39"/>
      <c r="D85" s="38"/>
      <c r="E85" s="39"/>
      <c r="F85" s="38"/>
      <c r="G85" s="39"/>
      <c r="H85" s="38"/>
      <c r="I85" s="39"/>
      <c r="J85" s="38"/>
      <c r="K85" s="40"/>
      <c r="L85" s="38"/>
      <c r="M85" s="41"/>
    </row>
    <row r="86" spans="1:13" s="29" customFormat="1" ht="11.25">
      <c r="A86" s="37"/>
      <c r="B86" s="38"/>
      <c r="C86" s="39"/>
      <c r="D86" s="38"/>
      <c r="E86" s="39"/>
      <c r="F86" s="38"/>
      <c r="G86" s="39"/>
      <c r="H86" s="38"/>
      <c r="I86" s="39"/>
      <c r="J86" s="38"/>
      <c r="K86" s="40"/>
      <c r="L86" s="38"/>
      <c r="M86" s="41"/>
    </row>
    <row r="87" spans="1:13" s="29" customFormat="1" ht="11.25">
      <c r="A87" s="37"/>
      <c r="B87" s="38"/>
      <c r="C87" s="39"/>
      <c r="D87" s="38"/>
      <c r="E87" s="39"/>
      <c r="F87" s="38"/>
      <c r="G87" s="39"/>
      <c r="H87" s="38"/>
      <c r="I87" s="39"/>
      <c r="J87" s="38"/>
      <c r="K87" s="40"/>
      <c r="L87" s="38"/>
      <c r="M87" s="41"/>
    </row>
    <row r="88" spans="1:13" s="29" customFormat="1" ht="11.25">
      <c r="A88" s="37"/>
      <c r="B88" s="38"/>
      <c r="C88" s="39"/>
      <c r="D88" s="38"/>
      <c r="E88" s="39"/>
      <c r="F88" s="38"/>
      <c r="G88" s="39"/>
      <c r="H88" s="38"/>
      <c r="I88" s="39"/>
      <c r="J88" s="38"/>
      <c r="K88" s="40"/>
      <c r="L88" s="38"/>
      <c r="M88" s="41"/>
    </row>
    <row r="89" spans="1:13" s="29" customFormat="1" ht="11.25">
      <c r="A89" s="37"/>
      <c r="B89" s="38"/>
      <c r="C89" s="39"/>
      <c r="D89" s="38"/>
      <c r="E89" s="39"/>
      <c r="F89" s="38"/>
      <c r="G89" s="39"/>
      <c r="H89" s="38"/>
      <c r="I89" s="39"/>
      <c r="J89" s="38"/>
      <c r="K89" s="40"/>
      <c r="L89" s="38"/>
      <c r="M89" s="41"/>
    </row>
    <row r="90" spans="1:13" s="29" customFormat="1" ht="11.25">
      <c r="A90" s="37"/>
      <c r="B90" s="38"/>
      <c r="C90" s="39"/>
      <c r="D90" s="38"/>
      <c r="E90" s="39"/>
      <c r="F90" s="38"/>
      <c r="G90" s="39"/>
      <c r="H90" s="38"/>
      <c r="I90" s="39"/>
      <c r="J90" s="38"/>
      <c r="K90" s="40"/>
      <c r="L90" s="38"/>
      <c r="M90" s="41"/>
    </row>
    <row r="91" spans="1:13" s="29" customFormat="1" ht="11.25">
      <c r="A91" s="37"/>
      <c r="B91" s="38"/>
      <c r="C91" s="39"/>
      <c r="D91" s="38"/>
      <c r="E91" s="39"/>
      <c r="F91" s="38"/>
      <c r="G91" s="39"/>
      <c r="H91" s="38"/>
      <c r="I91" s="39"/>
      <c r="J91" s="38"/>
      <c r="K91" s="40"/>
      <c r="L91" s="38"/>
      <c r="M91" s="41"/>
    </row>
    <row r="92" spans="1:13" s="29" customFormat="1" ht="11.25">
      <c r="A92" s="37"/>
      <c r="B92" s="38"/>
      <c r="C92" s="39"/>
      <c r="D92" s="38"/>
      <c r="E92" s="39"/>
      <c r="F92" s="38"/>
      <c r="G92" s="39"/>
      <c r="H92" s="38"/>
      <c r="I92" s="39"/>
      <c r="J92" s="38"/>
      <c r="K92" s="40"/>
      <c r="L92" s="38"/>
      <c r="M92" s="41"/>
    </row>
    <row r="93" spans="1:13" s="29" customFormat="1" ht="11.25">
      <c r="A93" s="37"/>
      <c r="B93" s="38"/>
      <c r="C93" s="39"/>
      <c r="D93" s="38"/>
      <c r="E93" s="39"/>
      <c r="F93" s="38"/>
      <c r="G93" s="39"/>
      <c r="H93" s="38"/>
      <c r="I93" s="39"/>
      <c r="J93" s="38"/>
      <c r="K93" s="40"/>
      <c r="L93" s="38"/>
      <c r="M93" s="41"/>
    </row>
    <row r="94" spans="1:13" s="29" customFormat="1" ht="11.25">
      <c r="A94" s="37"/>
      <c r="B94" s="38"/>
      <c r="C94" s="39"/>
      <c r="D94" s="38"/>
      <c r="E94" s="39"/>
      <c r="F94" s="38"/>
      <c r="G94" s="39"/>
      <c r="H94" s="38"/>
      <c r="I94" s="39"/>
      <c r="J94" s="38"/>
      <c r="K94" s="40"/>
      <c r="L94" s="38"/>
      <c r="M94" s="41"/>
    </row>
    <row r="95" spans="1:13" s="29" customFormat="1" ht="11.25">
      <c r="A95" s="37"/>
      <c r="B95" s="38"/>
      <c r="C95" s="39"/>
      <c r="D95" s="38"/>
      <c r="E95" s="39"/>
      <c r="F95" s="38"/>
      <c r="G95" s="39"/>
      <c r="H95" s="38"/>
      <c r="I95" s="39"/>
      <c r="J95" s="38"/>
      <c r="K95" s="40"/>
      <c r="L95" s="38"/>
      <c r="M95" s="41"/>
    </row>
    <row r="96" spans="1:13" s="29" customFormat="1" ht="11.25">
      <c r="A96" s="37"/>
      <c r="B96" s="38"/>
      <c r="C96" s="39"/>
      <c r="D96" s="38"/>
      <c r="E96" s="39"/>
      <c r="F96" s="38"/>
      <c r="G96" s="39"/>
      <c r="H96" s="38"/>
      <c r="I96" s="39"/>
      <c r="J96" s="38"/>
      <c r="K96" s="40"/>
      <c r="L96" s="38"/>
      <c r="M96" s="41"/>
    </row>
    <row r="97" spans="1:13" s="29" customFormat="1" ht="11.25">
      <c r="A97" s="37"/>
      <c r="B97" s="38"/>
      <c r="C97" s="39"/>
      <c r="D97" s="38"/>
      <c r="E97" s="39"/>
      <c r="F97" s="38"/>
      <c r="G97" s="39"/>
      <c r="H97" s="38"/>
      <c r="I97" s="39"/>
      <c r="J97" s="38"/>
      <c r="K97" s="40"/>
      <c r="L97" s="38"/>
      <c r="M97" s="41"/>
    </row>
    <row r="98" spans="1:13" s="29" customFormat="1" ht="11.25">
      <c r="A98" s="37"/>
      <c r="B98" s="38"/>
      <c r="C98" s="39"/>
      <c r="D98" s="38"/>
      <c r="E98" s="39"/>
      <c r="F98" s="38"/>
      <c r="G98" s="39"/>
      <c r="H98" s="38"/>
      <c r="I98" s="39"/>
      <c r="J98" s="38"/>
      <c r="K98" s="40"/>
      <c r="L98" s="38"/>
      <c r="M98" s="41"/>
    </row>
    <row r="99" spans="1:13" s="29" customFormat="1" ht="11.25">
      <c r="A99" s="37"/>
      <c r="B99" s="38"/>
      <c r="C99" s="39"/>
      <c r="D99" s="38"/>
      <c r="E99" s="39"/>
      <c r="F99" s="38"/>
      <c r="G99" s="39"/>
      <c r="H99" s="38"/>
      <c r="I99" s="39"/>
      <c r="J99" s="38"/>
      <c r="K99" s="40"/>
      <c r="L99" s="38"/>
      <c r="M99" s="41"/>
    </row>
    <row r="100" spans="1:13" s="29" customFormat="1" ht="11.25">
      <c r="A100" s="37"/>
      <c r="B100" s="38"/>
      <c r="C100" s="39"/>
      <c r="D100" s="38"/>
      <c r="E100" s="39"/>
      <c r="F100" s="38"/>
      <c r="G100" s="39"/>
      <c r="H100" s="38"/>
      <c r="I100" s="39"/>
      <c r="J100" s="38"/>
      <c r="K100" s="40"/>
      <c r="L100" s="38"/>
      <c r="M100" s="41"/>
    </row>
    <row r="101" spans="1:13" s="29" customFormat="1" ht="11.25">
      <c r="A101" s="37"/>
      <c r="B101" s="38"/>
      <c r="C101" s="39"/>
      <c r="D101" s="38"/>
      <c r="E101" s="39"/>
      <c r="F101" s="38"/>
      <c r="G101" s="39"/>
      <c r="H101" s="38"/>
      <c r="I101" s="39"/>
      <c r="J101" s="38"/>
      <c r="K101" s="40"/>
      <c r="L101" s="38"/>
      <c r="M101" s="41"/>
    </row>
    <row r="102" spans="1:13" s="29" customFormat="1" ht="11.25">
      <c r="A102" s="37"/>
      <c r="B102" s="38"/>
      <c r="C102" s="39"/>
      <c r="D102" s="38"/>
      <c r="E102" s="39"/>
      <c r="F102" s="38"/>
      <c r="G102" s="39"/>
      <c r="H102" s="38"/>
      <c r="I102" s="39"/>
      <c r="J102" s="38"/>
      <c r="K102" s="40"/>
      <c r="L102" s="38"/>
      <c r="M102" s="41"/>
    </row>
    <row r="103" spans="1:13" s="29" customFormat="1" ht="11.25">
      <c r="A103" s="37"/>
      <c r="B103" s="38"/>
      <c r="C103" s="39"/>
      <c r="D103" s="38"/>
      <c r="E103" s="39"/>
      <c r="F103" s="38"/>
      <c r="G103" s="39"/>
      <c r="H103" s="38"/>
      <c r="I103" s="39"/>
      <c r="J103" s="38"/>
      <c r="K103" s="40"/>
      <c r="L103" s="38"/>
      <c r="M103" s="41"/>
    </row>
    <row r="104" spans="1:13" s="29" customFormat="1" ht="11.25">
      <c r="A104" s="37"/>
      <c r="B104" s="38"/>
      <c r="C104" s="39"/>
      <c r="D104" s="38"/>
      <c r="E104" s="39"/>
      <c r="F104" s="38"/>
      <c r="G104" s="39"/>
      <c r="H104" s="38"/>
      <c r="I104" s="39"/>
      <c r="J104" s="38"/>
      <c r="K104" s="40"/>
      <c r="L104" s="38"/>
      <c r="M104" s="41"/>
    </row>
    <row r="105" spans="1:13" s="29" customFormat="1" ht="11.25">
      <c r="A105" s="37"/>
      <c r="B105" s="38"/>
      <c r="C105" s="39"/>
      <c r="D105" s="38"/>
      <c r="E105" s="39"/>
      <c r="F105" s="38"/>
      <c r="G105" s="39"/>
      <c r="H105" s="38"/>
      <c r="I105" s="39"/>
      <c r="J105" s="38"/>
      <c r="K105" s="40"/>
      <c r="L105" s="38"/>
      <c r="M105" s="41"/>
    </row>
    <row r="106" spans="1:13" s="29" customFormat="1" ht="11.25">
      <c r="A106" s="37"/>
      <c r="B106" s="38"/>
      <c r="C106" s="39"/>
      <c r="D106" s="38"/>
      <c r="E106" s="39"/>
      <c r="F106" s="38"/>
      <c r="G106" s="39"/>
      <c r="H106" s="38"/>
      <c r="I106" s="39"/>
      <c r="J106" s="38"/>
      <c r="K106" s="40"/>
      <c r="L106" s="38"/>
      <c r="M106" s="41"/>
    </row>
    <row r="107" spans="1:13" s="29" customFormat="1" ht="11.25">
      <c r="A107" s="37"/>
      <c r="B107" s="38"/>
      <c r="C107" s="39"/>
      <c r="D107" s="38"/>
      <c r="E107" s="39"/>
      <c r="F107" s="38"/>
      <c r="G107" s="39"/>
      <c r="H107" s="38"/>
      <c r="I107" s="39"/>
      <c r="J107" s="38"/>
      <c r="K107" s="40"/>
      <c r="L107" s="38"/>
      <c r="M107" s="41"/>
    </row>
    <row r="108" spans="1:13" s="29" customFormat="1" ht="11.25">
      <c r="A108" s="37"/>
      <c r="B108" s="38"/>
      <c r="C108" s="39"/>
      <c r="D108" s="38"/>
      <c r="E108" s="39"/>
      <c r="F108" s="38"/>
      <c r="G108" s="39"/>
      <c r="H108" s="38"/>
      <c r="I108" s="39"/>
      <c r="J108" s="38"/>
      <c r="K108" s="40"/>
      <c r="L108" s="38"/>
      <c r="M108" s="41"/>
    </row>
    <row r="109" spans="1:13" s="29" customFormat="1" ht="11.25">
      <c r="A109" s="37"/>
      <c r="B109" s="38"/>
      <c r="C109" s="39"/>
      <c r="D109" s="38"/>
      <c r="E109" s="39"/>
      <c r="F109" s="38"/>
      <c r="G109" s="39"/>
      <c r="H109" s="38"/>
      <c r="I109" s="39"/>
      <c r="J109" s="38"/>
      <c r="K109" s="40"/>
      <c r="L109" s="38"/>
      <c r="M109" s="41"/>
    </row>
    <row r="110" spans="1:13" s="29" customFormat="1" ht="11.25">
      <c r="A110" s="37"/>
      <c r="B110" s="38"/>
      <c r="C110" s="39"/>
      <c r="D110" s="38"/>
      <c r="E110" s="39"/>
      <c r="F110" s="38"/>
      <c r="G110" s="39"/>
      <c r="H110" s="38"/>
      <c r="I110" s="39"/>
      <c r="J110" s="38"/>
      <c r="K110" s="40"/>
      <c r="L110" s="38"/>
      <c r="M110" s="41"/>
    </row>
    <row r="111" spans="1:13" s="29" customFormat="1" ht="11.25">
      <c r="A111" s="37"/>
      <c r="B111" s="38"/>
      <c r="C111" s="39"/>
      <c r="D111" s="38"/>
      <c r="E111" s="39"/>
      <c r="F111" s="38"/>
      <c r="G111" s="39"/>
      <c r="H111" s="38"/>
      <c r="I111" s="39"/>
      <c r="J111" s="38"/>
      <c r="K111" s="40"/>
      <c r="L111" s="38"/>
      <c r="M111" s="41"/>
    </row>
    <row r="112" spans="1:13" s="29" customFormat="1" ht="11.25">
      <c r="A112" s="37"/>
      <c r="B112" s="38"/>
      <c r="C112" s="39"/>
      <c r="D112" s="38"/>
      <c r="E112" s="39"/>
      <c r="F112" s="38"/>
      <c r="G112" s="39"/>
      <c r="H112" s="38"/>
      <c r="I112" s="39"/>
      <c r="J112" s="38"/>
      <c r="K112" s="40"/>
      <c r="L112" s="38"/>
      <c r="M112" s="41"/>
    </row>
    <row r="113" spans="1:13" s="29" customFormat="1" ht="11.25">
      <c r="A113" s="37"/>
      <c r="B113" s="38"/>
      <c r="C113" s="39"/>
      <c r="D113" s="38"/>
      <c r="E113" s="39"/>
      <c r="F113" s="38"/>
      <c r="G113" s="39"/>
      <c r="H113" s="38"/>
      <c r="I113" s="39"/>
      <c r="J113" s="38"/>
      <c r="K113" s="40"/>
      <c r="L113" s="38"/>
      <c r="M113" s="41"/>
    </row>
    <row r="114" spans="1:13" s="29" customFormat="1" ht="11.25">
      <c r="A114" s="37"/>
      <c r="B114" s="38"/>
      <c r="C114" s="39"/>
      <c r="D114" s="38"/>
      <c r="E114" s="39"/>
      <c r="F114" s="38"/>
      <c r="G114" s="39"/>
      <c r="H114" s="38"/>
      <c r="I114" s="39"/>
      <c r="J114" s="38"/>
      <c r="K114" s="40"/>
      <c r="L114" s="38"/>
      <c r="M114" s="41"/>
    </row>
    <row r="115" spans="1:13" s="29" customFormat="1" ht="11.25">
      <c r="A115" s="37"/>
      <c r="B115" s="38"/>
      <c r="C115" s="39"/>
      <c r="D115" s="38"/>
      <c r="E115" s="39"/>
      <c r="F115" s="38"/>
      <c r="G115" s="39"/>
      <c r="H115" s="38"/>
      <c r="I115" s="39"/>
      <c r="J115" s="38"/>
      <c r="K115" s="40"/>
      <c r="L115" s="38"/>
      <c r="M115" s="41"/>
    </row>
    <row r="116" spans="1:13" s="29" customFormat="1" ht="11.25">
      <c r="A116" s="37"/>
      <c r="B116" s="38"/>
      <c r="C116" s="39"/>
      <c r="D116" s="38"/>
      <c r="E116" s="39"/>
      <c r="F116" s="38"/>
      <c r="G116" s="39"/>
      <c r="H116" s="38"/>
      <c r="I116" s="39"/>
      <c r="J116" s="38"/>
      <c r="K116" s="40"/>
      <c r="L116" s="38"/>
      <c r="M116" s="41"/>
    </row>
    <row r="117" spans="1:13" s="29" customFormat="1" ht="11.25">
      <c r="A117" s="37"/>
      <c r="B117" s="38"/>
      <c r="C117" s="39"/>
      <c r="D117" s="38"/>
      <c r="E117" s="39"/>
      <c r="F117" s="38"/>
      <c r="G117" s="39"/>
      <c r="H117" s="38"/>
      <c r="I117" s="39"/>
      <c r="J117" s="38"/>
      <c r="K117" s="40"/>
      <c r="L117" s="38"/>
      <c r="M117" s="41"/>
    </row>
    <row r="118" spans="1:13" s="29" customFormat="1" ht="11.25">
      <c r="A118" s="37"/>
      <c r="B118" s="38"/>
      <c r="C118" s="39"/>
      <c r="D118" s="38"/>
      <c r="E118" s="39"/>
      <c r="F118" s="38"/>
      <c r="G118" s="39"/>
      <c r="H118" s="38"/>
      <c r="I118" s="39"/>
      <c r="J118" s="38"/>
      <c r="K118" s="40"/>
      <c r="L118" s="38"/>
      <c r="M118" s="41"/>
    </row>
    <row r="119" spans="1:13" s="29" customFormat="1" ht="11.25">
      <c r="A119" s="37"/>
      <c r="B119" s="38"/>
      <c r="C119" s="39"/>
      <c r="D119" s="38"/>
      <c r="E119" s="39"/>
      <c r="F119" s="38"/>
      <c r="G119" s="39"/>
      <c r="H119" s="38"/>
      <c r="I119" s="39"/>
      <c r="J119" s="38"/>
      <c r="K119" s="40"/>
      <c r="L119" s="38"/>
      <c r="M119" s="41"/>
    </row>
    <row r="120" spans="1:13" s="29" customFormat="1" ht="11.25">
      <c r="A120" s="37"/>
      <c r="B120" s="38"/>
      <c r="C120" s="39"/>
      <c r="D120" s="38"/>
      <c r="E120" s="39"/>
      <c r="F120" s="38"/>
      <c r="G120" s="39"/>
      <c r="H120" s="38"/>
      <c r="I120" s="39"/>
      <c r="J120" s="38"/>
      <c r="K120" s="40"/>
      <c r="L120" s="38"/>
      <c r="M120" s="41"/>
    </row>
    <row r="121" spans="1:13" s="29" customFormat="1" ht="11.25">
      <c r="A121" s="37"/>
      <c r="B121" s="38"/>
      <c r="C121" s="39"/>
      <c r="D121" s="38"/>
      <c r="E121" s="39"/>
      <c r="F121" s="38"/>
      <c r="G121" s="39"/>
      <c r="H121" s="38"/>
      <c r="I121" s="39"/>
      <c r="J121" s="38"/>
      <c r="K121" s="40"/>
      <c r="L121" s="38"/>
      <c r="M121" s="41"/>
    </row>
    <row r="122" spans="1:13" s="29" customFormat="1" ht="11.25">
      <c r="A122" s="37"/>
      <c r="B122" s="38"/>
      <c r="C122" s="39"/>
      <c r="D122" s="38"/>
      <c r="E122" s="39"/>
      <c r="F122" s="38"/>
      <c r="G122" s="39"/>
      <c r="H122" s="38"/>
      <c r="I122" s="39"/>
      <c r="J122" s="38"/>
      <c r="K122" s="40"/>
      <c r="L122" s="38"/>
      <c r="M122" s="41"/>
    </row>
  </sheetData>
  <sheetProtection/>
  <mergeCells count="4">
    <mergeCell ref="A1:N1"/>
    <mergeCell ref="A2:N2"/>
    <mergeCell ref="A3:N3"/>
    <mergeCell ref="B5:O5"/>
  </mergeCells>
  <printOptions/>
  <pageMargins left="1.08" right="0.75" top="0.3" bottom="0.22" header="0.28" footer="0.24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2"/>
  <sheetViews>
    <sheetView view="pageBreakPreview" zoomScale="60" zoomScalePageLayoutView="0" workbookViewId="0" topLeftCell="A1">
      <selection activeCell="F75" sqref="F75"/>
    </sheetView>
  </sheetViews>
  <sheetFormatPr defaultColWidth="9.140625" defaultRowHeight="12.75"/>
  <cols>
    <col min="1" max="1" width="14.7109375" style="3" customWidth="1"/>
    <col min="2" max="2" width="9.140625" style="4" customWidth="1"/>
    <col min="3" max="3" width="1.1484375" style="2" customWidth="1"/>
    <col min="4" max="4" width="9.140625" style="4" customWidth="1"/>
    <col min="5" max="5" width="1.1484375" style="2" customWidth="1"/>
    <col min="6" max="6" width="9.140625" style="4" customWidth="1"/>
    <col min="7" max="7" width="1.1484375" style="2" customWidth="1"/>
    <col min="8" max="8" width="9.140625" style="4" customWidth="1"/>
    <col min="9" max="9" width="1.1484375" style="2" customWidth="1"/>
    <col min="10" max="10" width="9.140625" style="4" customWidth="1"/>
    <col min="11" max="11" width="1.1484375" style="24" customWidth="1"/>
    <col min="12" max="12" width="9.140625" style="4" customWidth="1"/>
    <col min="13" max="13" width="1.1484375" style="25" customWidth="1"/>
    <col min="15" max="15" width="1.28515625" style="0" customWidth="1"/>
  </cols>
  <sheetData>
    <row r="1" spans="1:14" ht="13.5">
      <c r="A1" s="50" t="s">
        <v>0</v>
      </c>
      <c r="B1" s="51"/>
      <c r="C1" s="52"/>
      <c r="D1" s="51"/>
      <c r="E1" s="52"/>
      <c r="F1" s="51"/>
      <c r="G1" s="52"/>
      <c r="H1" s="51"/>
      <c r="I1" s="52"/>
      <c r="J1" s="51"/>
      <c r="K1" s="55"/>
      <c r="L1" s="55"/>
      <c r="M1" s="55"/>
      <c r="N1" s="55"/>
    </row>
    <row r="2" spans="1:14" ht="13.5">
      <c r="A2" s="50" t="s">
        <v>1</v>
      </c>
      <c r="B2" s="51"/>
      <c r="C2" s="52"/>
      <c r="D2" s="51"/>
      <c r="E2" s="52"/>
      <c r="F2" s="51"/>
      <c r="G2" s="52"/>
      <c r="H2" s="51"/>
      <c r="I2" s="52"/>
      <c r="J2" s="51"/>
      <c r="K2" s="55"/>
      <c r="L2" s="55"/>
      <c r="M2" s="55"/>
      <c r="N2" s="55"/>
    </row>
    <row r="3" spans="1:14" ht="13.5">
      <c r="A3" s="50" t="s">
        <v>20</v>
      </c>
      <c r="B3" s="51"/>
      <c r="C3" s="52"/>
      <c r="D3" s="51"/>
      <c r="E3" s="52"/>
      <c r="F3" s="51"/>
      <c r="G3" s="52"/>
      <c r="H3" s="51"/>
      <c r="I3" s="52"/>
      <c r="J3" s="51"/>
      <c r="K3" s="55"/>
      <c r="L3" s="55"/>
      <c r="M3" s="55"/>
      <c r="N3" s="55"/>
    </row>
    <row r="5" spans="1:15" s="29" customFormat="1" ht="11.25">
      <c r="A5" s="26"/>
      <c r="B5" s="53" t="s"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68"/>
    </row>
    <row r="6" spans="1:15" s="1" customFormat="1" ht="12.75">
      <c r="A6" s="6" t="s">
        <v>19</v>
      </c>
      <c r="B6" s="56" t="s">
        <v>6</v>
      </c>
      <c r="C6" s="57"/>
      <c r="D6" s="56" t="s">
        <v>7</v>
      </c>
      <c r="E6" s="57"/>
      <c r="F6" s="56" t="s">
        <v>8</v>
      </c>
      <c r="G6" s="57"/>
      <c r="H6" s="56" t="s">
        <v>9</v>
      </c>
      <c r="I6" s="58"/>
      <c r="J6" s="59" t="s">
        <v>17</v>
      </c>
      <c r="K6" s="60"/>
      <c r="L6" s="59" t="s">
        <v>18</v>
      </c>
      <c r="M6" s="61"/>
      <c r="N6" s="42" t="s">
        <v>26</v>
      </c>
      <c r="O6" s="66"/>
    </row>
    <row r="7" spans="1:15" s="29" customFormat="1" ht="11.25">
      <c r="A7" s="30">
        <v>26000</v>
      </c>
      <c r="B7" s="27">
        <f aca="true" t="shared" si="0" ref="B7:B38">+A7*C7</f>
        <v>767.62361</v>
      </c>
      <c r="C7" s="31">
        <v>0.029523985</v>
      </c>
      <c r="D7" s="27">
        <f aca="true" t="shared" si="1" ref="D7:D38">+A7*E7</f>
        <v>587.0554195999999</v>
      </c>
      <c r="E7" s="31">
        <v>0.0225790546</v>
      </c>
      <c r="F7" s="27">
        <f aca="true" t="shared" si="2" ref="F7:F38">+A7*G7</f>
        <v>478.8295746</v>
      </c>
      <c r="G7" s="31">
        <v>0.0184165221</v>
      </c>
      <c r="H7" s="27">
        <f aca="true" t="shared" si="3" ref="H7:H38">+A7*I7</f>
        <v>406.77476060000004</v>
      </c>
      <c r="I7" s="31">
        <v>0.0156451831</v>
      </c>
      <c r="J7" s="32">
        <f aca="true" t="shared" si="4" ref="J7:J38">+A7*K7</f>
        <v>355.3889638</v>
      </c>
      <c r="K7" s="33">
        <v>0.0136688063</v>
      </c>
      <c r="L7" s="32">
        <f aca="true" t="shared" si="5" ref="L7:L38">+A7*M7</f>
        <v>316.9211578</v>
      </c>
      <c r="M7" s="28">
        <v>0.0121892753</v>
      </c>
      <c r="N7" s="32">
        <f>+A7*O7</f>
        <v>287.0651914</v>
      </c>
      <c r="O7" s="62">
        <v>0.0110409689</v>
      </c>
    </row>
    <row r="8" spans="1:15" s="29" customFormat="1" ht="11.25">
      <c r="A8" s="34">
        <v>26100</v>
      </c>
      <c r="B8" s="35">
        <f t="shared" si="0"/>
        <v>770.5760085</v>
      </c>
      <c r="C8" s="36">
        <v>0.029523985</v>
      </c>
      <c r="D8" s="35">
        <f t="shared" si="1"/>
        <v>589.31332506</v>
      </c>
      <c r="E8" s="36">
        <v>0.0225790546</v>
      </c>
      <c r="F8" s="35">
        <f t="shared" si="2"/>
        <v>480.67122680999995</v>
      </c>
      <c r="G8" s="36">
        <v>0.0184165221</v>
      </c>
      <c r="H8" s="35">
        <f t="shared" si="3"/>
        <v>408.33927891</v>
      </c>
      <c r="I8" s="36">
        <v>0.0156451831</v>
      </c>
      <c r="J8" s="32">
        <f t="shared" si="4"/>
        <v>356.75584442999997</v>
      </c>
      <c r="K8" s="33">
        <v>0.0136688063</v>
      </c>
      <c r="L8" s="32">
        <f t="shared" si="5"/>
        <v>318.14008533</v>
      </c>
      <c r="M8" s="28">
        <v>0.0121892753</v>
      </c>
      <c r="N8" s="67">
        <f aca="true" t="shared" si="6" ref="N8:N66">+A8*O8</f>
        <v>288.16928829</v>
      </c>
      <c r="O8" s="63">
        <v>0.0110409689</v>
      </c>
    </row>
    <row r="9" spans="1:15" s="29" customFormat="1" ht="11.25">
      <c r="A9" s="34">
        <v>26200</v>
      </c>
      <c r="B9" s="35">
        <f t="shared" si="0"/>
        <v>773.528407</v>
      </c>
      <c r="C9" s="36">
        <v>0.029523985</v>
      </c>
      <c r="D9" s="35">
        <f t="shared" si="1"/>
        <v>591.57123052</v>
      </c>
      <c r="E9" s="36">
        <v>0.0225790546</v>
      </c>
      <c r="F9" s="35">
        <f t="shared" si="2"/>
        <v>482.51287901999996</v>
      </c>
      <c r="G9" s="36">
        <v>0.0184165221</v>
      </c>
      <c r="H9" s="35">
        <f t="shared" si="3"/>
        <v>409.90379722000006</v>
      </c>
      <c r="I9" s="36">
        <v>0.0156451831</v>
      </c>
      <c r="J9" s="32">
        <f t="shared" si="4"/>
        <v>358.12272506</v>
      </c>
      <c r="K9" s="33">
        <v>0.0136688063</v>
      </c>
      <c r="L9" s="32">
        <f t="shared" si="5"/>
        <v>319.35901286</v>
      </c>
      <c r="M9" s="28">
        <v>0.0121892753</v>
      </c>
      <c r="N9" s="32">
        <f t="shared" si="6"/>
        <v>289.27338518</v>
      </c>
      <c r="O9" s="62">
        <v>0.0110409689</v>
      </c>
    </row>
    <row r="10" spans="1:15" s="29" customFormat="1" ht="11.25">
      <c r="A10" s="34">
        <v>26300</v>
      </c>
      <c r="B10" s="35">
        <f t="shared" si="0"/>
        <v>776.4808055</v>
      </c>
      <c r="C10" s="36">
        <v>0.029523985</v>
      </c>
      <c r="D10" s="35">
        <f t="shared" si="1"/>
        <v>593.8291359799999</v>
      </c>
      <c r="E10" s="36">
        <v>0.0225790546</v>
      </c>
      <c r="F10" s="35">
        <f t="shared" si="2"/>
        <v>484.35453122999996</v>
      </c>
      <c r="G10" s="36">
        <v>0.0184165221</v>
      </c>
      <c r="H10" s="35">
        <f t="shared" si="3"/>
        <v>411.46831553000004</v>
      </c>
      <c r="I10" s="36">
        <v>0.0156451831</v>
      </c>
      <c r="J10" s="32">
        <f t="shared" si="4"/>
        <v>359.48960568999996</v>
      </c>
      <c r="K10" s="33">
        <v>0.0136688063</v>
      </c>
      <c r="L10" s="32">
        <f t="shared" si="5"/>
        <v>320.57794039</v>
      </c>
      <c r="M10" s="28">
        <v>0.0121892753</v>
      </c>
      <c r="N10" s="67">
        <f t="shared" si="6"/>
        <v>290.37748207</v>
      </c>
      <c r="O10" s="63">
        <v>0.0110409689</v>
      </c>
    </row>
    <row r="11" spans="1:15" s="29" customFormat="1" ht="11.25">
      <c r="A11" s="30">
        <v>26400</v>
      </c>
      <c r="B11" s="35">
        <f t="shared" si="0"/>
        <v>779.4332039999999</v>
      </c>
      <c r="C11" s="36">
        <v>0.029523985</v>
      </c>
      <c r="D11" s="35">
        <f t="shared" si="1"/>
        <v>596.08704144</v>
      </c>
      <c r="E11" s="36">
        <v>0.0225790546</v>
      </c>
      <c r="F11" s="35">
        <f t="shared" si="2"/>
        <v>486.19618343999997</v>
      </c>
      <c r="G11" s="36">
        <v>0.0184165221</v>
      </c>
      <c r="H11" s="35">
        <f t="shared" si="3"/>
        <v>413.03283384</v>
      </c>
      <c r="I11" s="36">
        <v>0.0156451831</v>
      </c>
      <c r="J11" s="32">
        <f t="shared" si="4"/>
        <v>360.85648632</v>
      </c>
      <c r="K11" s="33">
        <v>0.0136688063</v>
      </c>
      <c r="L11" s="32">
        <f t="shared" si="5"/>
        <v>321.79686792</v>
      </c>
      <c r="M11" s="28">
        <v>0.0121892753</v>
      </c>
      <c r="N11" s="32">
        <f t="shared" si="6"/>
        <v>291.48157896</v>
      </c>
      <c r="O11" s="62">
        <v>0.0110409689</v>
      </c>
    </row>
    <row r="12" spans="1:15" s="29" customFormat="1" ht="11.25">
      <c r="A12" s="34">
        <v>26500</v>
      </c>
      <c r="B12" s="35">
        <f t="shared" si="0"/>
        <v>782.3856025</v>
      </c>
      <c r="C12" s="36">
        <v>0.029523985</v>
      </c>
      <c r="D12" s="35">
        <f t="shared" si="1"/>
        <v>598.3449469</v>
      </c>
      <c r="E12" s="36">
        <v>0.0225790546</v>
      </c>
      <c r="F12" s="35">
        <f t="shared" si="2"/>
        <v>488.03783565</v>
      </c>
      <c r="G12" s="36">
        <v>0.0184165221</v>
      </c>
      <c r="H12" s="35">
        <f t="shared" si="3"/>
        <v>414.59735215000006</v>
      </c>
      <c r="I12" s="36">
        <v>0.0156451831</v>
      </c>
      <c r="J12" s="32">
        <f t="shared" si="4"/>
        <v>362.22336694999996</v>
      </c>
      <c r="K12" s="33">
        <v>0.0136688063</v>
      </c>
      <c r="L12" s="32">
        <f t="shared" si="5"/>
        <v>323.01579545</v>
      </c>
      <c r="M12" s="28">
        <v>0.0121892753</v>
      </c>
      <c r="N12" s="67">
        <f t="shared" si="6"/>
        <v>292.58567585</v>
      </c>
      <c r="O12" s="63">
        <v>0.0110409689</v>
      </c>
    </row>
    <row r="13" spans="1:15" s="29" customFormat="1" ht="11.25">
      <c r="A13" s="34">
        <v>26600</v>
      </c>
      <c r="B13" s="35">
        <f t="shared" si="0"/>
        <v>785.338001</v>
      </c>
      <c r="C13" s="36">
        <v>0.029523985</v>
      </c>
      <c r="D13" s="35">
        <f t="shared" si="1"/>
        <v>600.6028523599999</v>
      </c>
      <c r="E13" s="36">
        <v>0.0225790546</v>
      </c>
      <c r="F13" s="35">
        <f t="shared" si="2"/>
        <v>489.87948786</v>
      </c>
      <c r="G13" s="36">
        <v>0.0184165221</v>
      </c>
      <c r="H13" s="35">
        <f t="shared" si="3"/>
        <v>416.16187046000005</v>
      </c>
      <c r="I13" s="36">
        <v>0.0156451831</v>
      </c>
      <c r="J13" s="32">
        <f t="shared" si="4"/>
        <v>363.59024758</v>
      </c>
      <c r="K13" s="33">
        <v>0.0136688063</v>
      </c>
      <c r="L13" s="32">
        <f t="shared" si="5"/>
        <v>324.23472298</v>
      </c>
      <c r="M13" s="28">
        <v>0.0121892753</v>
      </c>
      <c r="N13" s="32">
        <f t="shared" si="6"/>
        <v>293.68977274</v>
      </c>
      <c r="O13" s="62">
        <v>0.0110409689</v>
      </c>
    </row>
    <row r="14" spans="1:15" s="29" customFormat="1" ht="11.25">
      <c r="A14" s="34">
        <v>26700</v>
      </c>
      <c r="B14" s="35">
        <f t="shared" si="0"/>
        <v>788.2903994999999</v>
      </c>
      <c r="C14" s="36">
        <v>0.029523985</v>
      </c>
      <c r="D14" s="35">
        <f t="shared" si="1"/>
        <v>602.86075782</v>
      </c>
      <c r="E14" s="36">
        <v>0.0225790546</v>
      </c>
      <c r="F14" s="35">
        <f t="shared" si="2"/>
        <v>491.72114007</v>
      </c>
      <c r="G14" s="36">
        <v>0.0184165221</v>
      </c>
      <c r="H14" s="35">
        <f t="shared" si="3"/>
        <v>417.72638877</v>
      </c>
      <c r="I14" s="36">
        <v>0.0156451831</v>
      </c>
      <c r="J14" s="32">
        <f t="shared" si="4"/>
        <v>364.95712820999995</v>
      </c>
      <c r="K14" s="33">
        <v>0.0136688063</v>
      </c>
      <c r="L14" s="32">
        <f t="shared" si="5"/>
        <v>325.45365051</v>
      </c>
      <c r="M14" s="28">
        <v>0.0121892753</v>
      </c>
      <c r="N14" s="67">
        <f t="shared" si="6"/>
        <v>294.79386963</v>
      </c>
      <c r="O14" s="63">
        <v>0.0110409689</v>
      </c>
    </row>
    <row r="15" spans="1:15" s="29" customFormat="1" ht="11.25">
      <c r="A15" s="30">
        <v>26800</v>
      </c>
      <c r="B15" s="35">
        <f t="shared" si="0"/>
        <v>791.242798</v>
      </c>
      <c r="C15" s="36">
        <v>0.029523985</v>
      </c>
      <c r="D15" s="35">
        <f t="shared" si="1"/>
        <v>605.11866328</v>
      </c>
      <c r="E15" s="36">
        <v>0.0225790546</v>
      </c>
      <c r="F15" s="35">
        <f t="shared" si="2"/>
        <v>493.56279228</v>
      </c>
      <c r="G15" s="36">
        <v>0.0184165221</v>
      </c>
      <c r="H15" s="35">
        <f t="shared" si="3"/>
        <v>419.29090708</v>
      </c>
      <c r="I15" s="36">
        <v>0.0156451831</v>
      </c>
      <c r="J15" s="32">
        <f t="shared" si="4"/>
        <v>366.32400884</v>
      </c>
      <c r="K15" s="33">
        <v>0.0136688063</v>
      </c>
      <c r="L15" s="32">
        <f t="shared" si="5"/>
        <v>326.67257804</v>
      </c>
      <c r="M15" s="28">
        <v>0.0121892753</v>
      </c>
      <c r="N15" s="32">
        <f t="shared" si="6"/>
        <v>295.89796652</v>
      </c>
      <c r="O15" s="62">
        <v>0.0110409689</v>
      </c>
    </row>
    <row r="16" spans="1:15" s="29" customFormat="1" ht="11.25">
      <c r="A16" s="34">
        <v>26900</v>
      </c>
      <c r="B16" s="35">
        <f t="shared" si="0"/>
        <v>794.1951965</v>
      </c>
      <c r="C16" s="36">
        <v>0.029523985</v>
      </c>
      <c r="D16" s="35">
        <f t="shared" si="1"/>
        <v>607.3765687399999</v>
      </c>
      <c r="E16" s="36">
        <v>0.0225790546</v>
      </c>
      <c r="F16" s="35">
        <f t="shared" si="2"/>
        <v>495.40444448999995</v>
      </c>
      <c r="G16" s="36">
        <v>0.0184165221</v>
      </c>
      <c r="H16" s="35">
        <f t="shared" si="3"/>
        <v>420.85542539000005</v>
      </c>
      <c r="I16" s="36">
        <v>0.0156451831</v>
      </c>
      <c r="J16" s="32">
        <f t="shared" si="4"/>
        <v>367.69088947</v>
      </c>
      <c r="K16" s="33">
        <v>0.0136688063</v>
      </c>
      <c r="L16" s="32">
        <f t="shared" si="5"/>
        <v>327.89150557</v>
      </c>
      <c r="M16" s="28">
        <v>0.0121892753</v>
      </c>
      <c r="N16" s="67">
        <f t="shared" si="6"/>
        <v>297.00206341</v>
      </c>
      <c r="O16" s="63">
        <v>0.0110409689</v>
      </c>
    </row>
    <row r="17" spans="1:15" s="29" customFormat="1" ht="11.25">
      <c r="A17" s="34">
        <v>27000</v>
      </c>
      <c r="B17" s="35">
        <f t="shared" si="0"/>
        <v>797.147595</v>
      </c>
      <c r="C17" s="36">
        <v>0.029523985</v>
      </c>
      <c r="D17" s="35">
        <f t="shared" si="1"/>
        <v>609.6344742</v>
      </c>
      <c r="E17" s="36">
        <v>0.0225790546</v>
      </c>
      <c r="F17" s="35">
        <f t="shared" si="2"/>
        <v>497.24609669999995</v>
      </c>
      <c r="G17" s="36">
        <v>0.0184165221</v>
      </c>
      <c r="H17" s="35">
        <f t="shared" si="3"/>
        <v>422.41994370000003</v>
      </c>
      <c r="I17" s="36">
        <v>0.0156451831</v>
      </c>
      <c r="J17" s="32">
        <f t="shared" si="4"/>
        <v>369.05777009999997</v>
      </c>
      <c r="K17" s="33">
        <v>0.0136688063</v>
      </c>
      <c r="L17" s="32">
        <f t="shared" si="5"/>
        <v>329.1104331</v>
      </c>
      <c r="M17" s="28">
        <v>0.0121892753</v>
      </c>
      <c r="N17" s="32">
        <f t="shared" si="6"/>
        <v>298.1061603</v>
      </c>
      <c r="O17" s="62">
        <v>0.0110409689</v>
      </c>
    </row>
    <row r="18" spans="1:15" s="29" customFormat="1" ht="11.25">
      <c r="A18" s="34">
        <v>27100</v>
      </c>
      <c r="B18" s="35">
        <f t="shared" si="0"/>
        <v>800.0999935</v>
      </c>
      <c r="C18" s="36">
        <v>0.029523985</v>
      </c>
      <c r="D18" s="35">
        <f t="shared" si="1"/>
        <v>611.89237966</v>
      </c>
      <c r="E18" s="36">
        <v>0.0225790546</v>
      </c>
      <c r="F18" s="35">
        <f t="shared" si="2"/>
        <v>499.08774890999996</v>
      </c>
      <c r="G18" s="36">
        <v>0.0184165221</v>
      </c>
      <c r="H18" s="35">
        <f t="shared" si="3"/>
        <v>423.98446201</v>
      </c>
      <c r="I18" s="36">
        <v>0.0156451831</v>
      </c>
      <c r="J18" s="32">
        <f t="shared" si="4"/>
        <v>370.42465073</v>
      </c>
      <c r="K18" s="33">
        <v>0.0136688063</v>
      </c>
      <c r="L18" s="32">
        <f t="shared" si="5"/>
        <v>330.32936063</v>
      </c>
      <c r="M18" s="28">
        <v>0.0121892753</v>
      </c>
      <c r="N18" s="67">
        <f t="shared" si="6"/>
        <v>299.21025719</v>
      </c>
      <c r="O18" s="63">
        <v>0.0110409689</v>
      </c>
    </row>
    <row r="19" spans="1:15" s="29" customFormat="1" ht="11.25">
      <c r="A19" s="30">
        <v>27200</v>
      </c>
      <c r="B19" s="35">
        <f t="shared" si="0"/>
        <v>803.0523919999999</v>
      </c>
      <c r="C19" s="36">
        <v>0.029523985</v>
      </c>
      <c r="D19" s="35">
        <f t="shared" si="1"/>
        <v>614.1502851199999</v>
      </c>
      <c r="E19" s="36">
        <v>0.0225790546</v>
      </c>
      <c r="F19" s="35">
        <f t="shared" si="2"/>
        <v>500.92940111999997</v>
      </c>
      <c r="G19" s="36">
        <v>0.0184165221</v>
      </c>
      <c r="H19" s="35">
        <f t="shared" si="3"/>
        <v>425.54898032000006</v>
      </c>
      <c r="I19" s="36">
        <v>0.0156451831</v>
      </c>
      <c r="J19" s="32">
        <f t="shared" si="4"/>
        <v>371.79153135999996</v>
      </c>
      <c r="K19" s="33">
        <v>0.0136688063</v>
      </c>
      <c r="L19" s="32">
        <f t="shared" si="5"/>
        <v>331.54828816</v>
      </c>
      <c r="M19" s="28">
        <v>0.0121892753</v>
      </c>
      <c r="N19" s="32">
        <f t="shared" si="6"/>
        <v>300.31435408</v>
      </c>
      <c r="O19" s="62">
        <v>0.0110409689</v>
      </c>
    </row>
    <row r="20" spans="1:15" s="29" customFormat="1" ht="11.25">
      <c r="A20" s="34">
        <v>27300</v>
      </c>
      <c r="B20" s="35">
        <f t="shared" si="0"/>
        <v>806.0047905</v>
      </c>
      <c r="C20" s="36">
        <v>0.029523985</v>
      </c>
      <c r="D20" s="35">
        <f t="shared" si="1"/>
        <v>616.40819058</v>
      </c>
      <c r="E20" s="36">
        <v>0.0225790546</v>
      </c>
      <c r="F20" s="35">
        <f t="shared" si="2"/>
        <v>502.77105333</v>
      </c>
      <c r="G20" s="36">
        <v>0.0184165221</v>
      </c>
      <c r="H20" s="35">
        <f t="shared" si="3"/>
        <v>427.11349863000004</v>
      </c>
      <c r="I20" s="36">
        <v>0.0156451831</v>
      </c>
      <c r="J20" s="32">
        <f t="shared" si="4"/>
        <v>373.15841199</v>
      </c>
      <c r="K20" s="33">
        <v>0.0136688063</v>
      </c>
      <c r="L20" s="32">
        <f t="shared" si="5"/>
        <v>332.76721569</v>
      </c>
      <c r="M20" s="28">
        <v>0.0121892753</v>
      </c>
      <c r="N20" s="67">
        <f t="shared" si="6"/>
        <v>301.41845097</v>
      </c>
      <c r="O20" s="63">
        <v>0.0110409689</v>
      </c>
    </row>
    <row r="21" spans="1:15" s="29" customFormat="1" ht="11.25">
      <c r="A21" s="34">
        <v>27400</v>
      </c>
      <c r="B21" s="35">
        <f t="shared" si="0"/>
        <v>808.957189</v>
      </c>
      <c r="C21" s="36">
        <v>0.029523985</v>
      </c>
      <c r="D21" s="35">
        <f t="shared" si="1"/>
        <v>618.66609604</v>
      </c>
      <c r="E21" s="36">
        <v>0.0225790546</v>
      </c>
      <c r="F21" s="35">
        <f t="shared" si="2"/>
        <v>504.61270554</v>
      </c>
      <c r="G21" s="36">
        <v>0.0184165221</v>
      </c>
      <c r="H21" s="35">
        <f t="shared" si="3"/>
        <v>428.67801694</v>
      </c>
      <c r="I21" s="36">
        <v>0.0156451831</v>
      </c>
      <c r="J21" s="32">
        <f t="shared" si="4"/>
        <v>374.52529261999996</v>
      </c>
      <c r="K21" s="33">
        <v>0.0136688063</v>
      </c>
      <c r="L21" s="32">
        <f t="shared" si="5"/>
        <v>333.98614322</v>
      </c>
      <c r="M21" s="28">
        <v>0.0121892753</v>
      </c>
      <c r="N21" s="32">
        <f t="shared" si="6"/>
        <v>302.52254786</v>
      </c>
      <c r="O21" s="62">
        <v>0.0110409689</v>
      </c>
    </row>
    <row r="22" spans="1:15" s="29" customFormat="1" ht="11.25">
      <c r="A22" s="34">
        <v>27500</v>
      </c>
      <c r="B22" s="35">
        <f t="shared" si="0"/>
        <v>811.9095874999999</v>
      </c>
      <c r="C22" s="36">
        <v>0.029523985</v>
      </c>
      <c r="D22" s="35">
        <f t="shared" si="1"/>
        <v>620.9240014999999</v>
      </c>
      <c r="E22" s="36">
        <v>0.0225790546</v>
      </c>
      <c r="F22" s="35">
        <f t="shared" si="2"/>
        <v>506.45435775</v>
      </c>
      <c r="G22" s="36">
        <v>0.0184165221</v>
      </c>
      <c r="H22" s="35">
        <f t="shared" si="3"/>
        <v>430.24253525000006</v>
      </c>
      <c r="I22" s="36">
        <v>0.0156451831</v>
      </c>
      <c r="J22" s="32">
        <f t="shared" si="4"/>
        <v>375.89217325</v>
      </c>
      <c r="K22" s="33">
        <v>0.0136688063</v>
      </c>
      <c r="L22" s="32">
        <f t="shared" si="5"/>
        <v>335.20507075</v>
      </c>
      <c r="M22" s="28">
        <v>0.0121892753</v>
      </c>
      <c r="N22" s="67">
        <f t="shared" si="6"/>
        <v>303.62664474999997</v>
      </c>
      <c r="O22" s="63">
        <v>0.0110409689</v>
      </c>
    </row>
    <row r="23" spans="1:15" s="29" customFormat="1" ht="11.25">
      <c r="A23" s="30">
        <v>27600</v>
      </c>
      <c r="B23" s="35">
        <f t="shared" si="0"/>
        <v>814.861986</v>
      </c>
      <c r="C23" s="36">
        <v>0.029523985</v>
      </c>
      <c r="D23" s="35">
        <f t="shared" si="1"/>
        <v>623.18190696</v>
      </c>
      <c r="E23" s="36">
        <v>0.0225790546</v>
      </c>
      <c r="F23" s="35">
        <f t="shared" si="2"/>
        <v>508.29600996</v>
      </c>
      <c r="G23" s="36">
        <v>0.0184165221</v>
      </c>
      <c r="H23" s="35">
        <f t="shared" si="3"/>
        <v>431.80705356000004</v>
      </c>
      <c r="I23" s="36">
        <v>0.0156451831</v>
      </c>
      <c r="J23" s="32">
        <f t="shared" si="4"/>
        <v>377.25905387999995</v>
      </c>
      <c r="K23" s="33">
        <v>0.0136688063</v>
      </c>
      <c r="L23" s="32">
        <f t="shared" si="5"/>
        <v>336.42399828</v>
      </c>
      <c r="M23" s="28">
        <v>0.0121892753</v>
      </c>
      <c r="N23" s="32">
        <f t="shared" si="6"/>
        <v>304.73074164</v>
      </c>
      <c r="O23" s="62">
        <v>0.0110409689</v>
      </c>
    </row>
    <row r="24" spans="1:15" s="29" customFormat="1" ht="11.25">
      <c r="A24" s="34">
        <v>27700</v>
      </c>
      <c r="B24" s="35">
        <f t="shared" si="0"/>
        <v>817.8143845</v>
      </c>
      <c r="C24" s="36">
        <v>0.029523985</v>
      </c>
      <c r="D24" s="35">
        <f t="shared" si="1"/>
        <v>625.43981242</v>
      </c>
      <c r="E24" s="36">
        <v>0.0225790546</v>
      </c>
      <c r="F24" s="35">
        <f t="shared" si="2"/>
        <v>510.13766217</v>
      </c>
      <c r="G24" s="36">
        <v>0.0184165221</v>
      </c>
      <c r="H24" s="35">
        <f t="shared" si="3"/>
        <v>433.37157187</v>
      </c>
      <c r="I24" s="36">
        <v>0.0156451831</v>
      </c>
      <c r="J24" s="32">
        <f t="shared" si="4"/>
        <v>378.62593451</v>
      </c>
      <c r="K24" s="33">
        <v>0.0136688063</v>
      </c>
      <c r="L24" s="32">
        <f t="shared" si="5"/>
        <v>337.64292581</v>
      </c>
      <c r="M24" s="28">
        <v>0.0121892753</v>
      </c>
      <c r="N24" s="67">
        <f t="shared" si="6"/>
        <v>305.83483853</v>
      </c>
      <c r="O24" s="63">
        <v>0.0110409689</v>
      </c>
    </row>
    <row r="25" spans="1:15" s="29" customFormat="1" ht="11.25">
      <c r="A25" s="34">
        <v>27800</v>
      </c>
      <c r="B25" s="35">
        <f t="shared" si="0"/>
        <v>820.766783</v>
      </c>
      <c r="C25" s="36">
        <v>0.029523985</v>
      </c>
      <c r="D25" s="35">
        <f t="shared" si="1"/>
        <v>627.6977178799999</v>
      </c>
      <c r="E25" s="36">
        <v>0.0225790546</v>
      </c>
      <c r="F25" s="35">
        <f t="shared" si="2"/>
        <v>511.97931437999995</v>
      </c>
      <c r="G25" s="36">
        <v>0.0184165221</v>
      </c>
      <c r="H25" s="35">
        <f t="shared" si="3"/>
        <v>434.93609018000006</v>
      </c>
      <c r="I25" s="36">
        <v>0.0156451831</v>
      </c>
      <c r="J25" s="32">
        <f t="shared" si="4"/>
        <v>379.99281514</v>
      </c>
      <c r="K25" s="33">
        <v>0.0136688063</v>
      </c>
      <c r="L25" s="32">
        <f t="shared" si="5"/>
        <v>338.86185334</v>
      </c>
      <c r="M25" s="28">
        <v>0.0121892753</v>
      </c>
      <c r="N25" s="32">
        <f t="shared" si="6"/>
        <v>306.93893542</v>
      </c>
      <c r="O25" s="62">
        <v>0.0110409689</v>
      </c>
    </row>
    <row r="26" spans="1:15" s="29" customFormat="1" ht="11.25">
      <c r="A26" s="34">
        <v>27900</v>
      </c>
      <c r="B26" s="35">
        <f t="shared" si="0"/>
        <v>823.7191815</v>
      </c>
      <c r="C26" s="36">
        <v>0.029523985</v>
      </c>
      <c r="D26" s="35">
        <f t="shared" si="1"/>
        <v>629.95562334</v>
      </c>
      <c r="E26" s="36">
        <v>0.0225790546</v>
      </c>
      <c r="F26" s="35">
        <f t="shared" si="2"/>
        <v>513.82096659</v>
      </c>
      <c r="G26" s="36">
        <v>0.0184165221</v>
      </c>
      <c r="H26" s="35">
        <f t="shared" si="3"/>
        <v>436.50060849000005</v>
      </c>
      <c r="I26" s="36">
        <v>0.0156451831</v>
      </c>
      <c r="J26" s="32">
        <f t="shared" si="4"/>
        <v>381.35969577</v>
      </c>
      <c r="K26" s="33">
        <v>0.0136688063</v>
      </c>
      <c r="L26" s="32">
        <f t="shared" si="5"/>
        <v>340.08078087</v>
      </c>
      <c r="M26" s="28">
        <v>0.0121892753</v>
      </c>
      <c r="N26" s="67">
        <f t="shared" si="6"/>
        <v>308.04303231</v>
      </c>
      <c r="O26" s="63">
        <v>0.0110409689</v>
      </c>
    </row>
    <row r="27" spans="1:15" s="29" customFormat="1" ht="11.25">
      <c r="A27" s="30">
        <v>28000</v>
      </c>
      <c r="B27" s="35">
        <f t="shared" si="0"/>
        <v>826.67158</v>
      </c>
      <c r="C27" s="36">
        <v>0.029523985</v>
      </c>
      <c r="D27" s="35">
        <f t="shared" si="1"/>
        <v>632.2135288</v>
      </c>
      <c r="E27" s="36">
        <v>0.0225790546</v>
      </c>
      <c r="F27" s="35">
        <f t="shared" si="2"/>
        <v>515.6626188</v>
      </c>
      <c r="G27" s="36">
        <v>0.0184165221</v>
      </c>
      <c r="H27" s="35">
        <f t="shared" si="3"/>
        <v>438.06512680000003</v>
      </c>
      <c r="I27" s="36">
        <v>0.0156451831</v>
      </c>
      <c r="J27" s="32">
        <f t="shared" si="4"/>
        <v>382.7265764</v>
      </c>
      <c r="K27" s="33">
        <v>0.0136688063</v>
      </c>
      <c r="L27" s="32">
        <f t="shared" si="5"/>
        <v>341.2997084</v>
      </c>
      <c r="M27" s="28">
        <v>0.0121892753</v>
      </c>
      <c r="N27" s="32">
        <f t="shared" si="6"/>
        <v>309.1471292</v>
      </c>
      <c r="O27" s="62">
        <v>0.0110409689</v>
      </c>
    </row>
    <row r="28" spans="1:15" s="29" customFormat="1" ht="11.25">
      <c r="A28" s="34">
        <v>28100</v>
      </c>
      <c r="B28" s="35">
        <f t="shared" si="0"/>
        <v>829.6239785</v>
      </c>
      <c r="C28" s="36">
        <v>0.029523985</v>
      </c>
      <c r="D28" s="35">
        <f t="shared" si="1"/>
        <v>634.4714342599999</v>
      </c>
      <c r="E28" s="36">
        <v>0.0225790546</v>
      </c>
      <c r="F28" s="35">
        <f t="shared" si="2"/>
        <v>517.50427101</v>
      </c>
      <c r="G28" s="36">
        <v>0.0184165221</v>
      </c>
      <c r="H28" s="35">
        <f t="shared" si="3"/>
        <v>439.62964511</v>
      </c>
      <c r="I28" s="36">
        <v>0.0156451831</v>
      </c>
      <c r="J28" s="32">
        <f t="shared" si="4"/>
        <v>384.09345702999997</v>
      </c>
      <c r="K28" s="33">
        <v>0.0136688063</v>
      </c>
      <c r="L28" s="32">
        <f t="shared" si="5"/>
        <v>342.51863593</v>
      </c>
      <c r="M28" s="28">
        <v>0.0121892753</v>
      </c>
      <c r="N28" s="67">
        <f t="shared" si="6"/>
        <v>310.25122609</v>
      </c>
      <c r="O28" s="63">
        <v>0.0110409689</v>
      </c>
    </row>
    <row r="29" spans="1:15" s="29" customFormat="1" ht="11.25">
      <c r="A29" s="34">
        <v>28200</v>
      </c>
      <c r="B29" s="35">
        <f t="shared" si="0"/>
        <v>832.576377</v>
      </c>
      <c r="C29" s="36">
        <v>0.029523985</v>
      </c>
      <c r="D29" s="35">
        <f t="shared" si="1"/>
        <v>636.72933972</v>
      </c>
      <c r="E29" s="36">
        <v>0.0225790546</v>
      </c>
      <c r="F29" s="35">
        <f t="shared" si="2"/>
        <v>519.3459232199999</v>
      </c>
      <c r="G29" s="36">
        <v>0.0184165221</v>
      </c>
      <c r="H29" s="35">
        <f t="shared" si="3"/>
        <v>441.19416342000005</v>
      </c>
      <c r="I29" s="36">
        <v>0.0156451831</v>
      </c>
      <c r="J29" s="32">
        <f t="shared" si="4"/>
        <v>385.46033766</v>
      </c>
      <c r="K29" s="33">
        <v>0.0136688063</v>
      </c>
      <c r="L29" s="32">
        <f t="shared" si="5"/>
        <v>343.73756346</v>
      </c>
      <c r="M29" s="28">
        <v>0.0121892753</v>
      </c>
      <c r="N29" s="32">
        <f t="shared" si="6"/>
        <v>311.35532298</v>
      </c>
      <c r="O29" s="62">
        <v>0.0110409689</v>
      </c>
    </row>
    <row r="30" spans="1:15" s="29" customFormat="1" ht="11.25">
      <c r="A30" s="34">
        <v>28300</v>
      </c>
      <c r="B30" s="35">
        <f t="shared" si="0"/>
        <v>835.5287754999999</v>
      </c>
      <c r="C30" s="36">
        <v>0.029523985</v>
      </c>
      <c r="D30" s="35">
        <f t="shared" si="1"/>
        <v>638.98724518</v>
      </c>
      <c r="E30" s="36">
        <v>0.0225790546</v>
      </c>
      <c r="F30" s="35">
        <f t="shared" si="2"/>
        <v>521.1875754299999</v>
      </c>
      <c r="G30" s="36">
        <v>0.0184165221</v>
      </c>
      <c r="H30" s="35">
        <f t="shared" si="3"/>
        <v>442.75868173000003</v>
      </c>
      <c r="I30" s="36">
        <v>0.0156451831</v>
      </c>
      <c r="J30" s="32">
        <f t="shared" si="4"/>
        <v>386.82721828999996</v>
      </c>
      <c r="K30" s="33">
        <v>0.0136688063</v>
      </c>
      <c r="L30" s="32">
        <f t="shared" si="5"/>
        <v>344.95649099</v>
      </c>
      <c r="M30" s="28">
        <v>0.0121892753</v>
      </c>
      <c r="N30" s="67">
        <f t="shared" si="6"/>
        <v>312.45941987</v>
      </c>
      <c r="O30" s="63">
        <v>0.0110409689</v>
      </c>
    </row>
    <row r="31" spans="1:15" s="29" customFormat="1" ht="11.25">
      <c r="A31" s="30">
        <v>28400</v>
      </c>
      <c r="B31" s="35">
        <f t="shared" si="0"/>
        <v>838.481174</v>
      </c>
      <c r="C31" s="36">
        <v>0.029523985</v>
      </c>
      <c r="D31" s="35">
        <f t="shared" si="1"/>
        <v>641.24515064</v>
      </c>
      <c r="E31" s="36">
        <v>0.0225790546</v>
      </c>
      <c r="F31" s="35">
        <f t="shared" si="2"/>
        <v>523.0292276399999</v>
      </c>
      <c r="G31" s="36">
        <v>0.0184165221</v>
      </c>
      <c r="H31" s="35">
        <f t="shared" si="3"/>
        <v>444.32320004</v>
      </c>
      <c r="I31" s="36">
        <v>0.0156451831</v>
      </c>
      <c r="J31" s="32">
        <f t="shared" si="4"/>
        <v>388.19409892</v>
      </c>
      <c r="K31" s="33">
        <v>0.0136688063</v>
      </c>
      <c r="L31" s="32">
        <f t="shared" si="5"/>
        <v>346.17541852</v>
      </c>
      <c r="M31" s="28">
        <v>0.0121892753</v>
      </c>
      <c r="N31" s="32">
        <f t="shared" si="6"/>
        <v>313.56351675999997</v>
      </c>
      <c r="O31" s="62">
        <v>0.0110409689</v>
      </c>
    </row>
    <row r="32" spans="1:15" s="29" customFormat="1" ht="11.25">
      <c r="A32" s="34">
        <v>28500</v>
      </c>
      <c r="B32" s="35">
        <f t="shared" si="0"/>
        <v>841.4335725</v>
      </c>
      <c r="C32" s="36">
        <v>0.029523985</v>
      </c>
      <c r="D32" s="35">
        <f t="shared" si="1"/>
        <v>643.5030561</v>
      </c>
      <c r="E32" s="36">
        <v>0.0225790546</v>
      </c>
      <c r="F32" s="35">
        <f t="shared" si="2"/>
        <v>524.8708798499999</v>
      </c>
      <c r="G32" s="36">
        <v>0.0184165221</v>
      </c>
      <c r="H32" s="35">
        <f t="shared" si="3"/>
        <v>445.88771835000006</v>
      </c>
      <c r="I32" s="36">
        <v>0.0156451831</v>
      </c>
      <c r="J32" s="32">
        <f t="shared" si="4"/>
        <v>389.56097954999996</v>
      </c>
      <c r="K32" s="33">
        <v>0.0136688063</v>
      </c>
      <c r="L32" s="32">
        <f t="shared" si="5"/>
        <v>347.39434605</v>
      </c>
      <c r="M32" s="28">
        <v>0.0121892753</v>
      </c>
      <c r="N32" s="67">
        <f t="shared" si="6"/>
        <v>314.66761365</v>
      </c>
      <c r="O32" s="63">
        <v>0.0110409689</v>
      </c>
    </row>
    <row r="33" spans="1:15" s="29" customFormat="1" ht="11.25">
      <c r="A33" s="34">
        <v>28600</v>
      </c>
      <c r="B33" s="35">
        <f t="shared" si="0"/>
        <v>844.3859709999999</v>
      </c>
      <c r="C33" s="36">
        <v>0.029523985</v>
      </c>
      <c r="D33" s="35">
        <f t="shared" si="1"/>
        <v>645.7609615599999</v>
      </c>
      <c r="E33" s="36">
        <v>0.0225790546</v>
      </c>
      <c r="F33" s="35">
        <f t="shared" si="2"/>
        <v>526.71253206</v>
      </c>
      <c r="G33" s="36">
        <v>0.0184165221</v>
      </c>
      <c r="H33" s="35">
        <f t="shared" si="3"/>
        <v>447.45223666000004</v>
      </c>
      <c r="I33" s="36">
        <v>0.0156451831</v>
      </c>
      <c r="J33" s="32">
        <f t="shared" si="4"/>
        <v>390.92786018</v>
      </c>
      <c r="K33" s="33">
        <v>0.0136688063</v>
      </c>
      <c r="L33" s="32">
        <f t="shared" si="5"/>
        <v>348.61327358</v>
      </c>
      <c r="M33" s="28">
        <v>0.0121892753</v>
      </c>
      <c r="N33" s="32">
        <f t="shared" si="6"/>
        <v>315.77171054</v>
      </c>
      <c r="O33" s="62">
        <v>0.0110409689</v>
      </c>
    </row>
    <row r="34" spans="1:15" s="29" customFormat="1" ht="11.25">
      <c r="A34" s="34">
        <v>28700</v>
      </c>
      <c r="B34" s="35">
        <f t="shared" si="0"/>
        <v>847.3383695</v>
      </c>
      <c r="C34" s="36">
        <v>0.029523985</v>
      </c>
      <c r="D34" s="35">
        <f t="shared" si="1"/>
        <v>648.01886702</v>
      </c>
      <c r="E34" s="36">
        <v>0.0225790546</v>
      </c>
      <c r="F34" s="35">
        <f t="shared" si="2"/>
        <v>528.55418427</v>
      </c>
      <c r="G34" s="36">
        <v>0.0184165221</v>
      </c>
      <c r="H34" s="35">
        <f t="shared" si="3"/>
        <v>449.01675497</v>
      </c>
      <c r="I34" s="36">
        <v>0.0156451831</v>
      </c>
      <c r="J34" s="32">
        <f t="shared" si="4"/>
        <v>392.29474080999995</v>
      </c>
      <c r="K34" s="33">
        <v>0.0136688063</v>
      </c>
      <c r="L34" s="32">
        <f t="shared" si="5"/>
        <v>349.83220110999997</v>
      </c>
      <c r="M34" s="28">
        <v>0.0121892753</v>
      </c>
      <c r="N34" s="67">
        <f t="shared" si="6"/>
        <v>316.87580743</v>
      </c>
      <c r="O34" s="63">
        <v>0.0110409689</v>
      </c>
    </row>
    <row r="35" spans="1:15" s="29" customFormat="1" ht="11.25">
      <c r="A35" s="30">
        <v>28800</v>
      </c>
      <c r="B35" s="35">
        <f t="shared" si="0"/>
        <v>850.290768</v>
      </c>
      <c r="C35" s="36">
        <v>0.029523985</v>
      </c>
      <c r="D35" s="35">
        <f t="shared" si="1"/>
        <v>650.27677248</v>
      </c>
      <c r="E35" s="36">
        <v>0.0225790546</v>
      </c>
      <c r="F35" s="35">
        <f t="shared" si="2"/>
        <v>530.39583648</v>
      </c>
      <c r="G35" s="36">
        <v>0.0184165221</v>
      </c>
      <c r="H35" s="35">
        <f t="shared" si="3"/>
        <v>450.58127328000006</v>
      </c>
      <c r="I35" s="36">
        <v>0.0156451831</v>
      </c>
      <c r="J35" s="32">
        <f t="shared" si="4"/>
        <v>393.66162144</v>
      </c>
      <c r="K35" s="33">
        <v>0.0136688063</v>
      </c>
      <c r="L35" s="32">
        <f t="shared" si="5"/>
        <v>351.05112864</v>
      </c>
      <c r="M35" s="28">
        <v>0.0121892753</v>
      </c>
      <c r="N35" s="32">
        <f t="shared" si="6"/>
        <v>317.97990432</v>
      </c>
      <c r="O35" s="62">
        <v>0.0110409689</v>
      </c>
    </row>
    <row r="36" spans="1:15" s="29" customFormat="1" ht="11.25">
      <c r="A36" s="34">
        <v>28900</v>
      </c>
      <c r="B36" s="35">
        <f t="shared" si="0"/>
        <v>853.2431665</v>
      </c>
      <c r="C36" s="36">
        <v>0.029523985</v>
      </c>
      <c r="D36" s="35">
        <f t="shared" si="1"/>
        <v>652.5346779399999</v>
      </c>
      <c r="E36" s="36">
        <v>0.0225790546</v>
      </c>
      <c r="F36" s="35">
        <f t="shared" si="2"/>
        <v>532.23748869</v>
      </c>
      <c r="G36" s="36">
        <v>0.0184165221</v>
      </c>
      <c r="H36" s="35">
        <f t="shared" si="3"/>
        <v>452.14579159000004</v>
      </c>
      <c r="I36" s="36">
        <v>0.0156451831</v>
      </c>
      <c r="J36" s="32">
        <f t="shared" si="4"/>
        <v>395.02850207</v>
      </c>
      <c r="K36" s="33">
        <v>0.0136688063</v>
      </c>
      <c r="L36" s="32">
        <f t="shared" si="5"/>
        <v>352.27005617</v>
      </c>
      <c r="M36" s="28">
        <v>0.0121892753</v>
      </c>
      <c r="N36" s="67">
        <f t="shared" si="6"/>
        <v>319.08400121</v>
      </c>
      <c r="O36" s="63">
        <v>0.0110409689</v>
      </c>
    </row>
    <row r="37" spans="1:15" s="29" customFormat="1" ht="11.25">
      <c r="A37" s="34">
        <v>29000</v>
      </c>
      <c r="B37" s="35">
        <f t="shared" si="0"/>
        <v>856.195565</v>
      </c>
      <c r="C37" s="36">
        <v>0.029523985</v>
      </c>
      <c r="D37" s="35">
        <f t="shared" si="1"/>
        <v>654.7925834</v>
      </c>
      <c r="E37" s="36">
        <v>0.0225790546</v>
      </c>
      <c r="F37" s="35">
        <f t="shared" si="2"/>
        <v>534.0791409</v>
      </c>
      <c r="G37" s="36">
        <v>0.0184165221</v>
      </c>
      <c r="H37" s="35">
        <f t="shared" si="3"/>
        <v>453.7103099</v>
      </c>
      <c r="I37" s="36">
        <v>0.0156451831</v>
      </c>
      <c r="J37" s="32">
        <f t="shared" si="4"/>
        <v>396.39538269999997</v>
      </c>
      <c r="K37" s="33">
        <v>0.0136688063</v>
      </c>
      <c r="L37" s="32">
        <f t="shared" si="5"/>
        <v>353.4889837</v>
      </c>
      <c r="M37" s="28">
        <v>0.0121892753</v>
      </c>
      <c r="N37" s="32">
        <f t="shared" si="6"/>
        <v>320.1880981</v>
      </c>
      <c r="O37" s="62">
        <v>0.0110409689</v>
      </c>
    </row>
    <row r="38" spans="1:15" s="29" customFormat="1" ht="11.25">
      <c r="A38" s="34">
        <v>29100</v>
      </c>
      <c r="B38" s="35">
        <f t="shared" si="0"/>
        <v>859.1479635</v>
      </c>
      <c r="C38" s="36">
        <v>0.029523985</v>
      </c>
      <c r="D38" s="35">
        <f t="shared" si="1"/>
        <v>657.05048886</v>
      </c>
      <c r="E38" s="36">
        <v>0.0225790546</v>
      </c>
      <c r="F38" s="35">
        <f t="shared" si="2"/>
        <v>535.92079311</v>
      </c>
      <c r="G38" s="36">
        <v>0.0184165221</v>
      </c>
      <c r="H38" s="35">
        <f t="shared" si="3"/>
        <v>455.27482821000007</v>
      </c>
      <c r="I38" s="36">
        <v>0.0156451831</v>
      </c>
      <c r="J38" s="32">
        <f t="shared" si="4"/>
        <v>397.76226333</v>
      </c>
      <c r="K38" s="33">
        <v>0.0136688063</v>
      </c>
      <c r="L38" s="32">
        <f t="shared" si="5"/>
        <v>354.70791123</v>
      </c>
      <c r="M38" s="28">
        <v>0.0121892753</v>
      </c>
      <c r="N38" s="67">
        <f t="shared" si="6"/>
        <v>321.29219499</v>
      </c>
      <c r="O38" s="63">
        <v>0.0110409689</v>
      </c>
    </row>
    <row r="39" spans="1:15" s="29" customFormat="1" ht="11.25">
      <c r="A39" s="30">
        <v>29200</v>
      </c>
      <c r="B39" s="35">
        <f aca="true" t="shared" si="7" ref="B39:B57">+A39*C39</f>
        <v>862.100362</v>
      </c>
      <c r="C39" s="36">
        <v>0.029523985</v>
      </c>
      <c r="D39" s="35">
        <f aca="true" t="shared" si="8" ref="D39:D57">+A39*E39</f>
        <v>659.3083943199999</v>
      </c>
      <c r="E39" s="36">
        <v>0.0225790546</v>
      </c>
      <c r="F39" s="35">
        <f aca="true" t="shared" si="9" ref="F39:F57">+A39*G39</f>
        <v>537.76244532</v>
      </c>
      <c r="G39" s="36">
        <v>0.0184165221</v>
      </c>
      <c r="H39" s="35">
        <f aca="true" t="shared" si="10" ref="H39:H57">+A39*I39</f>
        <v>456.83934652000005</v>
      </c>
      <c r="I39" s="36">
        <v>0.0156451831</v>
      </c>
      <c r="J39" s="32">
        <f aca="true" t="shared" si="11" ref="J39:J57">+A39*K39</f>
        <v>399.12914395999996</v>
      </c>
      <c r="K39" s="33">
        <v>0.0136688063</v>
      </c>
      <c r="L39" s="32">
        <f aca="true" t="shared" si="12" ref="L39:L57">+A39*M39</f>
        <v>355.92683876</v>
      </c>
      <c r="M39" s="28">
        <v>0.0121892753</v>
      </c>
      <c r="N39" s="32">
        <f t="shared" si="6"/>
        <v>322.39629188</v>
      </c>
      <c r="O39" s="62">
        <v>0.0110409689</v>
      </c>
    </row>
    <row r="40" spans="1:15" s="29" customFormat="1" ht="11.25">
      <c r="A40" s="34">
        <v>29300</v>
      </c>
      <c r="B40" s="35">
        <f t="shared" si="7"/>
        <v>865.0527605</v>
      </c>
      <c r="C40" s="36">
        <v>0.029523985</v>
      </c>
      <c r="D40" s="35">
        <f t="shared" si="8"/>
        <v>661.56629978</v>
      </c>
      <c r="E40" s="36">
        <v>0.0225790546</v>
      </c>
      <c r="F40" s="35">
        <f t="shared" si="9"/>
        <v>539.60409753</v>
      </c>
      <c r="G40" s="36">
        <v>0.0184165221</v>
      </c>
      <c r="H40" s="35">
        <f t="shared" si="10"/>
        <v>458.40386483000003</v>
      </c>
      <c r="I40" s="36">
        <v>0.0156451831</v>
      </c>
      <c r="J40" s="32">
        <f t="shared" si="11"/>
        <v>400.49602459</v>
      </c>
      <c r="K40" s="33">
        <v>0.0136688063</v>
      </c>
      <c r="L40" s="32">
        <f t="shared" si="12"/>
        <v>357.14576629</v>
      </c>
      <c r="M40" s="28">
        <v>0.0121892753</v>
      </c>
      <c r="N40" s="67">
        <f t="shared" si="6"/>
        <v>323.50038877</v>
      </c>
      <c r="O40" s="63">
        <v>0.0110409689</v>
      </c>
    </row>
    <row r="41" spans="1:15" s="29" customFormat="1" ht="11.25">
      <c r="A41" s="34">
        <v>29400</v>
      </c>
      <c r="B41" s="35">
        <f t="shared" si="7"/>
        <v>868.0051589999999</v>
      </c>
      <c r="C41" s="36">
        <v>0.029523985</v>
      </c>
      <c r="D41" s="35">
        <f t="shared" si="8"/>
        <v>663.82420524</v>
      </c>
      <c r="E41" s="36">
        <v>0.0225790546</v>
      </c>
      <c r="F41" s="35">
        <f t="shared" si="9"/>
        <v>541.44574974</v>
      </c>
      <c r="G41" s="36">
        <v>0.0184165221</v>
      </c>
      <c r="H41" s="35">
        <f t="shared" si="10"/>
        <v>459.96838314</v>
      </c>
      <c r="I41" s="36">
        <v>0.0156451831</v>
      </c>
      <c r="J41" s="32">
        <f t="shared" si="11"/>
        <v>401.86290521999996</v>
      </c>
      <c r="K41" s="33">
        <v>0.0136688063</v>
      </c>
      <c r="L41" s="32">
        <f t="shared" si="12"/>
        <v>358.36469382</v>
      </c>
      <c r="M41" s="28">
        <v>0.0121892753</v>
      </c>
      <c r="N41" s="32">
        <f t="shared" si="6"/>
        <v>324.60448566</v>
      </c>
      <c r="O41" s="62">
        <v>0.0110409689</v>
      </c>
    </row>
    <row r="42" spans="1:15" s="29" customFormat="1" ht="11.25">
      <c r="A42" s="34">
        <v>29500</v>
      </c>
      <c r="B42" s="35">
        <f t="shared" si="7"/>
        <v>870.9575575</v>
      </c>
      <c r="C42" s="36">
        <v>0.029523985</v>
      </c>
      <c r="D42" s="35">
        <f t="shared" si="8"/>
        <v>666.0821106999999</v>
      </c>
      <c r="E42" s="36">
        <v>0.0225790546</v>
      </c>
      <c r="F42" s="35">
        <f t="shared" si="9"/>
        <v>543.28740195</v>
      </c>
      <c r="G42" s="36">
        <v>0.0184165221</v>
      </c>
      <c r="H42" s="35">
        <f t="shared" si="10"/>
        <v>461.53290145000005</v>
      </c>
      <c r="I42" s="36">
        <v>0.0156451831</v>
      </c>
      <c r="J42" s="32">
        <f t="shared" si="11"/>
        <v>403.22978585</v>
      </c>
      <c r="K42" s="33">
        <v>0.0136688063</v>
      </c>
      <c r="L42" s="32">
        <f t="shared" si="12"/>
        <v>359.58362135</v>
      </c>
      <c r="M42" s="28">
        <v>0.0121892753</v>
      </c>
      <c r="N42" s="67">
        <f t="shared" si="6"/>
        <v>325.70858255</v>
      </c>
      <c r="O42" s="63">
        <v>0.0110409689</v>
      </c>
    </row>
    <row r="43" spans="1:15" s="29" customFormat="1" ht="11.25">
      <c r="A43" s="30">
        <v>29600</v>
      </c>
      <c r="B43" s="35">
        <f t="shared" si="7"/>
        <v>873.909956</v>
      </c>
      <c r="C43" s="36">
        <v>0.029523985</v>
      </c>
      <c r="D43" s="35">
        <f t="shared" si="8"/>
        <v>668.34001616</v>
      </c>
      <c r="E43" s="36">
        <v>0.0225790546</v>
      </c>
      <c r="F43" s="35">
        <f t="shared" si="9"/>
        <v>545.12905416</v>
      </c>
      <c r="G43" s="36">
        <v>0.0184165221</v>
      </c>
      <c r="H43" s="35">
        <f t="shared" si="10"/>
        <v>463.09741976000004</v>
      </c>
      <c r="I43" s="36">
        <v>0.0156451831</v>
      </c>
      <c r="J43" s="32">
        <f t="shared" si="11"/>
        <v>404.59666647999995</v>
      </c>
      <c r="K43" s="33">
        <v>0.0136688063</v>
      </c>
      <c r="L43" s="32">
        <f t="shared" si="12"/>
        <v>360.80254888</v>
      </c>
      <c r="M43" s="28">
        <v>0.0121892753</v>
      </c>
      <c r="N43" s="32">
        <f t="shared" si="6"/>
        <v>326.81267944</v>
      </c>
      <c r="O43" s="62">
        <v>0.0110409689</v>
      </c>
    </row>
    <row r="44" spans="1:15" s="29" customFormat="1" ht="11.25">
      <c r="A44" s="34">
        <v>29700</v>
      </c>
      <c r="B44" s="35">
        <f t="shared" si="7"/>
        <v>876.8623544999999</v>
      </c>
      <c r="C44" s="36">
        <v>0.029523985</v>
      </c>
      <c r="D44" s="35">
        <f t="shared" si="8"/>
        <v>670.59792162</v>
      </c>
      <c r="E44" s="36">
        <v>0.0225790546</v>
      </c>
      <c r="F44" s="35">
        <f t="shared" si="9"/>
        <v>546.97070637</v>
      </c>
      <c r="G44" s="36">
        <v>0.0184165221</v>
      </c>
      <c r="H44" s="35">
        <f t="shared" si="10"/>
        <v>464.66193807</v>
      </c>
      <c r="I44" s="36">
        <v>0.0156451831</v>
      </c>
      <c r="J44" s="32">
        <f t="shared" si="11"/>
        <v>405.96354711</v>
      </c>
      <c r="K44" s="33">
        <v>0.0136688063</v>
      </c>
      <c r="L44" s="32">
        <f t="shared" si="12"/>
        <v>362.02147641</v>
      </c>
      <c r="M44" s="28">
        <v>0.0121892753</v>
      </c>
      <c r="N44" s="67">
        <f t="shared" si="6"/>
        <v>327.91677633</v>
      </c>
      <c r="O44" s="63">
        <v>0.0110409689</v>
      </c>
    </row>
    <row r="45" spans="1:15" s="29" customFormat="1" ht="11.25">
      <c r="A45" s="34">
        <v>29800</v>
      </c>
      <c r="B45" s="35">
        <f t="shared" si="7"/>
        <v>879.814753</v>
      </c>
      <c r="C45" s="36">
        <v>0.029523985</v>
      </c>
      <c r="D45" s="35">
        <f t="shared" si="8"/>
        <v>672.8558270799999</v>
      </c>
      <c r="E45" s="36">
        <v>0.0225790546</v>
      </c>
      <c r="F45" s="35">
        <f t="shared" si="9"/>
        <v>548.81235858</v>
      </c>
      <c r="G45" s="36">
        <v>0.0184165221</v>
      </c>
      <c r="H45" s="35">
        <f t="shared" si="10"/>
        <v>466.22645638000006</v>
      </c>
      <c r="I45" s="36">
        <v>0.0156451831</v>
      </c>
      <c r="J45" s="32">
        <f t="shared" si="11"/>
        <v>407.33042773999995</v>
      </c>
      <c r="K45" s="33">
        <v>0.0136688063</v>
      </c>
      <c r="L45" s="32">
        <f t="shared" si="12"/>
        <v>363.24040394</v>
      </c>
      <c r="M45" s="28">
        <v>0.0121892753</v>
      </c>
      <c r="N45" s="32">
        <f t="shared" si="6"/>
        <v>329.02087322</v>
      </c>
      <c r="O45" s="62">
        <v>0.0110409689</v>
      </c>
    </row>
    <row r="46" spans="1:15" s="29" customFormat="1" ht="11.25">
      <c r="A46" s="34">
        <v>29900</v>
      </c>
      <c r="B46" s="35">
        <f t="shared" si="7"/>
        <v>882.7671515</v>
      </c>
      <c r="C46" s="36">
        <v>0.029523985</v>
      </c>
      <c r="D46" s="35">
        <f t="shared" si="8"/>
        <v>675.11373254</v>
      </c>
      <c r="E46" s="36">
        <v>0.0225790546</v>
      </c>
      <c r="F46" s="35">
        <f t="shared" si="9"/>
        <v>550.6540107899999</v>
      </c>
      <c r="G46" s="36">
        <v>0.0184165221</v>
      </c>
      <c r="H46" s="35">
        <f t="shared" si="10"/>
        <v>467.79097469000004</v>
      </c>
      <c r="I46" s="36">
        <v>0.0156451831</v>
      </c>
      <c r="J46" s="32">
        <f t="shared" si="11"/>
        <v>408.69730837</v>
      </c>
      <c r="K46" s="33">
        <v>0.0136688063</v>
      </c>
      <c r="L46" s="32">
        <f t="shared" si="12"/>
        <v>364.45933147</v>
      </c>
      <c r="M46" s="28">
        <v>0.0121892753</v>
      </c>
      <c r="N46" s="67">
        <f t="shared" si="6"/>
        <v>330.12497011</v>
      </c>
      <c r="O46" s="63">
        <v>0.0110409689</v>
      </c>
    </row>
    <row r="47" spans="1:15" s="29" customFormat="1" ht="11.25">
      <c r="A47" s="30">
        <v>30000</v>
      </c>
      <c r="B47" s="35">
        <f t="shared" si="7"/>
        <v>885.71955</v>
      </c>
      <c r="C47" s="36">
        <v>0.029523985</v>
      </c>
      <c r="D47" s="35">
        <f t="shared" si="8"/>
        <v>677.371638</v>
      </c>
      <c r="E47" s="36">
        <v>0.0225790546</v>
      </c>
      <c r="F47" s="35">
        <f t="shared" si="9"/>
        <v>552.4956629999999</v>
      </c>
      <c r="G47" s="36">
        <v>0.0184165221</v>
      </c>
      <c r="H47" s="35">
        <f t="shared" si="10"/>
        <v>469.355493</v>
      </c>
      <c r="I47" s="36">
        <v>0.0156451831</v>
      </c>
      <c r="J47" s="32">
        <f t="shared" si="11"/>
        <v>410.064189</v>
      </c>
      <c r="K47" s="33">
        <v>0.0136688063</v>
      </c>
      <c r="L47" s="32">
        <f t="shared" si="12"/>
        <v>365.678259</v>
      </c>
      <c r="M47" s="28">
        <v>0.0121892753</v>
      </c>
      <c r="N47" s="32">
        <f t="shared" si="6"/>
        <v>331.229067</v>
      </c>
      <c r="O47" s="62">
        <v>0.0110409689</v>
      </c>
    </row>
    <row r="48" spans="1:15" s="29" customFormat="1" ht="11.25">
      <c r="A48" s="34">
        <v>30100</v>
      </c>
      <c r="B48" s="35">
        <f t="shared" si="7"/>
        <v>888.6719485</v>
      </c>
      <c r="C48" s="36">
        <v>0.029523985</v>
      </c>
      <c r="D48" s="35">
        <f t="shared" si="8"/>
        <v>679.6295434599999</v>
      </c>
      <c r="E48" s="36">
        <v>0.0225790546</v>
      </c>
      <c r="F48" s="35">
        <f t="shared" si="9"/>
        <v>554.3373152099999</v>
      </c>
      <c r="G48" s="36">
        <v>0.0184165221</v>
      </c>
      <c r="H48" s="35">
        <f t="shared" si="10"/>
        <v>470.92001131000006</v>
      </c>
      <c r="I48" s="36">
        <v>0.0156451831</v>
      </c>
      <c r="J48" s="32">
        <f t="shared" si="11"/>
        <v>411.43106962999997</v>
      </c>
      <c r="K48" s="33">
        <v>0.0136688063</v>
      </c>
      <c r="L48" s="32">
        <f t="shared" si="12"/>
        <v>366.89718653</v>
      </c>
      <c r="M48" s="28">
        <v>0.0121892753</v>
      </c>
      <c r="N48" s="67">
        <f t="shared" si="6"/>
        <v>332.33316389</v>
      </c>
      <c r="O48" s="63">
        <v>0.0110409689</v>
      </c>
    </row>
    <row r="49" spans="1:15" s="29" customFormat="1" ht="11.25">
      <c r="A49" s="34">
        <v>30200</v>
      </c>
      <c r="B49" s="35">
        <f t="shared" si="7"/>
        <v>891.624347</v>
      </c>
      <c r="C49" s="36">
        <v>0.029523985</v>
      </c>
      <c r="D49" s="35">
        <f t="shared" si="8"/>
        <v>681.88744892</v>
      </c>
      <c r="E49" s="36">
        <v>0.0225790546</v>
      </c>
      <c r="F49" s="35">
        <f t="shared" si="9"/>
        <v>556.1789674199999</v>
      </c>
      <c r="G49" s="36">
        <v>0.0184165221</v>
      </c>
      <c r="H49" s="35">
        <f t="shared" si="10"/>
        <v>472.48452962000005</v>
      </c>
      <c r="I49" s="36">
        <v>0.0156451831</v>
      </c>
      <c r="J49" s="32">
        <f t="shared" si="11"/>
        <v>412.79795026</v>
      </c>
      <c r="K49" s="33">
        <v>0.0136688063</v>
      </c>
      <c r="L49" s="32">
        <f t="shared" si="12"/>
        <v>368.11611406</v>
      </c>
      <c r="M49" s="28">
        <v>0.0121892753</v>
      </c>
      <c r="N49" s="32">
        <f t="shared" si="6"/>
        <v>333.43726078</v>
      </c>
      <c r="O49" s="62">
        <v>0.0110409689</v>
      </c>
    </row>
    <row r="50" spans="1:15" s="29" customFormat="1" ht="11.25">
      <c r="A50" s="34">
        <v>30300</v>
      </c>
      <c r="B50" s="35">
        <f t="shared" si="7"/>
        <v>894.5767455</v>
      </c>
      <c r="C50" s="36">
        <v>0.029523985</v>
      </c>
      <c r="D50" s="35">
        <f t="shared" si="8"/>
        <v>684.14535438</v>
      </c>
      <c r="E50" s="36">
        <v>0.0225790546</v>
      </c>
      <c r="F50" s="35">
        <f t="shared" si="9"/>
        <v>558.0206196299999</v>
      </c>
      <c r="G50" s="36">
        <v>0.0184165221</v>
      </c>
      <c r="H50" s="35">
        <f t="shared" si="10"/>
        <v>474.04904793000003</v>
      </c>
      <c r="I50" s="36">
        <v>0.0156451831</v>
      </c>
      <c r="J50" s="32">
        <f t="shared" si="11"/>
        <v>414.16483088999996</v>
      </c>
      <c r="K50" s="33">
        <v>0.0136688063</v>
      </c>
      <c r="L50" s="32">
        <f t="shared" si="12"/>
        <v>369.33504159</v>
      </c>
      <c r="M50" s="28">
        <v>0.0121892753</v>
      </c>
      <c r="N50" s="67">
        <f t="shared" si="6"/>
        <v>334.54135766999997</v>
      </c>
      <c r="O50" s="63">
        <v>0.0110409689</v>
      </c>
    </row>
    <row r="51" spans="1:15" s="29" customFormat="1" ht="11.25">
      <c r="A51" s="30">
        <v>30400</v>
      </c>
      <c r="B51" s="35">
        <f t="shared" si="7"/>
        <v>897.529144</v>
      </c>
      <c r="C51" s="36">
        <v>0.029523985</v>
      </c>
      <c r="D51" s="35">
        <f t="shared" si="8"/>
        <v>686.4032598399999</v>
      </c>
      <c r="E51" s="36">
        <v>0.0225790546</v>
      </c>
      <c r="F51" s="35">
        <f t="shared" si="9"/>
        <v>559.86227184</v>
      </c>
      <c r="G51" s="36">
        <v>0.0184165221</v>
      </c>
      <c r="H51" s="35">
        <f t="shared" si="10"/>
        <v>475.61356624000007</v>
      </c>
      <c r="I51" s="36">
        <v>0.0156451831</v>
      </c>
      <c r="J51" s="32">
        <f t="shared" si="11"/>
        <v>415.53171152</v>
      </c>
      <c r="K51" s="33">
        <v>0.0136688063</v>
      </c>
      <c r="L51" s="32">
        <f t="shared" si="12"/>
        <v>370.55396912</v>
      </c>
      <c r="M51" s="28">
        <v>0.0121892753</v>
      </c>
      <c r="N51" s="32">
        <f t="shared" si="6"/>
        <v>335.64545456</v>
      </c>
      <c r="O51" s="62">
        <v>0.0110409689</v>
      </c>
    </row>
    <row r="52" spans="1:15" s="29" customFormat="1" ht="11.25">
      <c r="A52" s="34">
        <v>30500</v>
      </c>
      <c r="B52" s="35">
        <f t="shared" si="7"/>
        <v>900.4815424999999</v>
      </c>
      <c r="C52" s="36">
        <v>0.029523985</v>
      </c>
      <c r="D52" s="35">
        <f t="shared" si="8"/>
        <v>688.6611653</v>
      </c>
      <c r="E52" s="36">
        <v>0.0225790546</v>
      </c>
      <c r="F52" s="35">
        <f t="shared" si="9"/>
        <v>561.70392405</v>
      </c>
      <c r="G52" s="36">
        <v>0.0184165221</v>
      </c>
      <c r="H52" s="35">
        <f t="shared" si="10"/>
        <v>477.17808455000005</v>
      </c>
      <c r="I52" s="36">
        <v>0.0156451831</v>
      </c>
      <c r="J52" s="32">
        <f t="shared" si="11"/>
        <v>416.89859214999996</v>
      </c>
      <c r="K52" s="33">
        <v>0.0136688063</v>
      </c>
      <c r="L52" s="32">
        <f t="shared" si="12"/>
        <v>371.77289665</v>
      </c>
      <c r="M52" s="28">
        <v>0.0121892753</v>
      </c>
      <c r="N52" s="67">
        <f t="shared" si="6"/>
        <v>336.74955145</v>
      </c>
      <c r="O52" s="63">
        <v>0.0110409689</v>
      </c>
    </row>
    <row r="53" spans="1:15" s="29" customFormat="1" ht="11.25">
      <c r="A53" s="34">
        <v>30600</v>
      </c>
      <c r="B53" s="35">
        <f t="shared" si="7"/>
        <v>903.433941</v>
      </c>
      <c r="C53" s="36">
        <v>0.029523985</v>
      </c>
      <c r="D53" s="35">
        <f t="shared" si="8"/>
        <v>690.91907076</v>
      </c>
      <c r="E53" s="36">
        <v>0.0225790546</v>
      </c>
      <c r="F53" s="35">
        <f t="shared" si="9"/>
        <v>563.54557626</v>
      </c>
      <c r="G53" s="36">
        <v>0.0184165221</v>
      </c>
      <c r="H53" s="35">
        <f t="shared" si="10"/>
        <v>478.74260286000003</v>
      </c>
      <c r="I53" s="36">
        <v>0.0156451831</v>
      </c>
      <c r="J53" s="32">
        <f t="shared" si="11"/>
        <v>418.26547278</v>
      </c>
      <c r="K53" s="33">
        <v>0.0136688063</v>
      </c>
      <c r="L53" s="32">
        <f t="shared" si="12"/>
        <v>372.99182418</v>
      </c>
      <c r="M53" s="28">
        <v>0.0121892753</v>
      </c>
      <c r="N53" s="32">
        <f t="shared" si="6"/>
        <v>337.85364834</v>
      </c>
      <c r="O53" s="62">
        <v>0.0110409689</v>
      </c>
    </row>
    <row r="54" spans="1:15" s="29" customFormat="1" ht="11.25">
      <c r="A54" s="34">
        <v>30700</v>
      </c>
      <c r="B54" s="35">
        <f t="shared" si="7"/>
        <v>906.3863395</v>
      </c>
      <c r="C54" s="36">
        <v>0.029523985</v>
      </c>
      <c r="D54" s="35">
        <f t="shared" si="8"/>
        <v>693.1769762199999</v>
      </c>
      <c r="E54" s="36">
        <v>0.0225790546</v>
      </c>
      <c r="F54" s="35">
        <f t="shared" si="9"/>
        <v>565.38722847</v>
      </c>
      <c r="G54" s="36">
        <v>0.0184165221</v>
      </c>
      <c r="H54" s="35">
        <f t="shared" si="10"/>
        <v>480.30712117</v>
      </c>
      <c r="I54" s="36">
        <v>0.0156451831</v>
      </c>
      <c r="J54" s="32">
        <f t="shared" si="11"/>
        <v>419.63235340999995</v>
      </c>
      <c r="K54" s="33">
        <v>0.0136688063</v>
      </c>
      <c r="L54" s="32">
        <f t="shared" si="12"/>
        <v>374.21075171</v>
      </c>
      <c r="M54" s="28">
        <v>0.0121892753</v>
      </c>
      <c r="N54" s="67">
        <f t="shared" si="6"/>
        <v>338.95774523</v>
      </c>
      <c r="O54" s="63">
        <v>0.0110409689</v>
      </c>
    </row>
    <row r="55" spans="1:15" s="29" customFormat="1" ht="11.25">
      <c r="A55" s="30">
        <v>30800</v>
      </c>
      <c r="B55" s="35">
        <f t="shared" si="7"/>
        <v>909.3387379999999</v>
      </c>
      <c r="C55" s="36">
        <v>0.029523985</v>
      </c>
      <c r="D55" s="35">
        <f t="shared" si="8"/>
        <v>695.43488168</v>
      </c>
      <c r="E55" s="36">
        <v>0.0225790546</v>
      </c>
      <c r="F55" s="35">
        <f t="shared" si="9"/>
        <v>567.22888068</v>
      </c>
      <c r="G55" s="36">
        <v>0.0184165221</v>
      </c>
      <c r="H55" s="35">
        <f t="shared" si="10"/>
        <v>481.87163948000006</v>
      </c>
      <c r="I55" s="36">
        <v>0.0156451831</v>
      </c>
      <c r="J55" s="32">
        <f t="shared" si="11"/>
        <v>420.99923404</v>
      </c>
      <c r="K55" s="33">
        <v>0.0136688063</v>
      </c>
      <c r="L55" s="32">
        <f t="shared" si="12"/>
        <v>375.42967924</v>
      </c>
      <c r="M55" s="28">
        <v>0.0121892753</v>
      </c>
      <c r="N55" s="32">
        <f t="shared" si="6"/>
        <v>340.06184212</v>
      </c>
      <c r="O55" s="62">
        <v>0.0110409689</v>
      </c>
    </row>
    <row r="56" spans="1:15" s="29" customFormat="1" ht="11.25">
      <c r="A56" s="34">
        <v>30900</v>
      </c>
      <c r="B56" s="35">
        <f t="shared" si="7"/>
        <v>912.2911365</v>
      </c>
      <c r="C56" s="36">
        <v>0.029523985</v>
      </c>
      <c r="D56" s="35">
        <f t="shared" si="8"/>
        <v>697.69278714</v>
      </c>
      <c r="E56" s="36">
        <v>0.0225790546</v>
      </c>
      <c r="F56" s="35">
        <f t="shared" si="9"/>
        <v>569.07053289</v>
      </c>
      <c r="G56" s="36">
        <v>0.0184165221</v>
      </c>
      <c r="H56" s="35">
        <f t="shared" si="10"/>
        <v>483.43615779000004</v>
      </c>
      <c r="I56" s="36">
        <v>0.0156451831</v>
      </c>
      <c r="J56" s="32">
        <f t="shared" si="11"/>
        <v>422.36611467</v>
      </c>
      <c r="K56" s="33">
        <v>0.0136688063</v>
      </c>
      <c r="L56" s="32">
        <f t="shared" si="12"/>
        <v>376.64860677</v>
      </c>
      <c r="M56" s="28">
        <v>0.0121892753</v>
      </c>
      <c r="N56" s="65">
        <f t="shared" si="6"/>
        <v>341.16593901</v>
      </c>
      <c r="O56" s="64">
        <v>0.0110409689</v>
      </c>
    </row>
    <row r="57" spans="1:15" s="29" customFormat="1" ht="11.25">
      <c r="A57" s="34">
        <v>31000</v>
      </c>
      <c r="B57" s="35">
        <f t="shared" si="7"/>
        <v>915.243535</v>
      </c>
      <c r="C57" s="36">
        <v>0.029523985</v>
      </c>
      <c r="D57" s="35">
        <f t="shared" si="8"/>
        <v>699.9506925999999</v>
      </c>
      <c r="E57" s="36">
        <v>0.0225790546</v>
      </c>
      <c r="F57" s="35">
        <f t="shared" si="9"/>
        <v>570.9121851</v>
      </c>
      <c r="G57" s="36">
        <v>0.0184165221</v>
      </c>
      <c r="H57" s="35">
        <f t="shared" si="10"/>
        <v>485.0006761</v>
      </c>
      <c r="I57" s="36">
        <v>0.0156451831</v>
      </c>
      <c r="J57" s="32">
        <f t="shared" si="11"/>
        <v>423.73299529999997</v>
      </c>
      <c r="K57" s="33">
        <v>0.0136688063</v>
      </c>
      <c r="L57" s="32">
        <f t="shared" si="12"/>
        <v>377.8675343</v>
      </c>
      <c r="M57" s="28">
        <v>0.0121892753</v>
      </c>
      <c r="N57" s="65">
        <f t="shared" si="6"/>
        <v>342.2700359</v>
      </c>
      <c r="O57" s="64">
        <v>0.0110409689</v>
      </c>
    </row>
    <row r="58" spans="1:15" s="29" customFormat="1" ht="11.25">
      <c r="A58" s="34">
        <v>31100</v>
      </c>
      <c r="B58" s="35">
        <f aca="true" t="shared" si="13" ref="B58:B66">+A58*C58</f>
        <v>918.1959335</v>
      </c>
      <c r="C58" s="36">
        <v>0.029523985</v>
      </c>
      <c r="D58" s="35">
        <f aca="true" t="shared" si="14" ref="D58:D66">+A58*E58</f>
        <v>702.20859806</v>
      </c>
      <c r="E58" s="36">
        <v>0.0225790546</v>
      </c>
      <c r="F58" s="35">
        <f aca="true" t="shared" si="15" ref="F58:F66">+A58*G58</f>
        <v>572.75383731</v>
      </c>
      <c r="G58" s="36">
        <v>0.0184165221</v>
      </c>
      <c r="H58" s="35">
        <f aca="true" t="shared" si="16" ref="H58:H66">+A58*I58</f>
        <v>486.56519441000006</v>
      </c>
      <c r="I58" s="36">
        <v>0.0156451831</v>
      </c>
      <c r="J58" s="32">
        <f aca="true" t="shared" si="17" ref="J58:J66">+A58*K58</f>
        <v>425.09987593</v>
      </c>
      <c r="K58" s="33">
        <v>0.0136688063</v>
      </c>
      <c r="L58" s="32">
        <f aca="true" t="shared" si="18" ref="L58:L66">+A58*M58</f>
        <v>379.08646183</v>
      </c>
      <c r="M58" s="28">
        <v>0.0121892753</v>
      </c>
      <c r="N58" s="65">
        <f t="shared" si="6"/>
        <v>343.37413279</v>
      </c>
      <c r="O58" s="64">
        <v>0.0110409689</v>
      </c>
    </row>
    <row r="59" spans="1:15" s="29" customFormat="1" ht="11.25">
      <c r="A59" s="30">
        <v>31200</v>
      </c>
      <c r="B59" s="35">
        <f t="shared" si="13"/>
        <v>921.148332</v>
      </c>
      <c r="C59" s="36">
        <v>0.029523985</v>
      </c>
      <c r="D59" s="35">
        <f t="shared" si="14"/>
        <v>704.46650352</v>
      </c>
      <c r="E59" s="36">
        <v>0.0225790546</v>
      </c>
      <c r="F59" s="35">
        <f t="shared" si="15"/>
        <v>574.59548952</v>
      </c>
      <c r="G59" s="36">
        <v>0.0184165221</v>
      </c>
      <c r="H59" s="35">
        <f t="shared" si="16"/>
        <v>488.12971272000004</v>
      </c>
      <c r="I59" s="36">
        <v>0.0156451831</v>
      </c>
      <c r="J59" s="32">
        <f t="shared" si="17"/>
        <v>426.46675655999996</v>
      </c>
      <c r="K59" s="33">
        <v>0.0136688063</v>
      </c>
      <c r="L59" s="32">
        <f t="shared" si="18"/>
        <v>380.30538936</v>
      </c>
      <c r="M59" s="28">
        <v>0.0121892753</v>
      </c>
      <c r="N59" s="65">
        <f t="shared" si="6"/>
        <v>344.47822967999997</v>
      </c>
      <c r="O59" s="64">
        <v>0.0110409689</v>
      </c>
    </row>
    <row r="60" spans="1:15" s="29" customFormat="1" ht="11.25">
      <c r="A60" s="34">
        <v>31300</v>
      </c>
      <c r="B60" s="35">
        <f t="shared" si="13"/>
        <v>924.1007304999999</v>
      </c>
      <c r="C60" s="36">
        <v>0.029523985</v>
      </c>
      <c r="D60" s="35">
        <f t="shared" si="14"/>
        <v>706.7244089799999</v>
      </c>
      <c r="E60" s="36">
        <v>0.0225790546</v>
      </c>
      <c r="F60" s="35">
        <f t="shared" si="15"/>
        <v>576.43714173</v>
      </c>
      <c r="G60" s="36">
        <v>0.0184165221</v>
      </c>
      <c r="H60" s="35">
        <f t="shared" si="16"/>
        <v>489.69423103</v>
      </c>
      <c r="I60" s="36">
        <v>0.0156451831</v>
      </c>
      <c r="J60" s="32">
        <f t="shared" si="17"/>
        <v>427.83363719</v>
      </c>
      <c r="K60" s="33">
        <v>0.0136688063</v>
      </c>
      <c r="L60" s="32">
        <f t="shared" si="18"/>
        <v>381.52431689</v>
      </c>
      <c r="M60" s="28">
        <v>0.0121892753</v>
      </c>
      <c r="N60" s="65">
        <f t="shared" si="6"/>
        <v>345.58232657</v>
      </c>
      <c r="O60" s="64">
        <v>0.0110409689</v>
      </c>
    </row>
    <row r="61" spans="1:15" s="29" customFormat="1" ht="11.25">
      <c r="A61" s="34">
        <v>31400</v>
      </c>
      <c r="B61" s="35">
        <f t="shared" si="13"/>
        <v>927.053129</v>
      </c>
      <c r="C61" s="36">
        <v>0.029523985</v>
      </c>
      <c r="D61" s="35">
        <f t="shared" si="14"/>
        <v>708.98231444</v>
      </c>
      <c r="E61" s="36">
        <v>0.0225790546</v>
      </c>
      <c r="F61" s="35">
        <f t="shared" si="15"/>
        <v>578.27879394</v>
      </c>
      <c r="G61" s="36">
        <v>0.0184165221</v>
      </c>
      <c r="H61" s="35">
        <f t="shared" si="16"/>
        <v>491.25874934000007</v>
      </c>
      <c r="I61" s="36">
        <v>0.0156451831</v>
      </c>
      <c r="J61" s="32">
        <f t="shared" si="17"/>
        <v>429.20051781999996</v>
      </c>
      <c r="K61" s="33">
        <v>0.0136688063</v>
      </c>
      <c r="L61" s="32">
        <f t="shared" si="18"/>
        <v>382.74324442</v>
      </c>
      <c r="M61" s="28">
        <v>0.0121892753</v>
      </c>
      <c r="N61" s="65">
        <f t="shared" si="6"/>
        <v>346.68642346</v>
      </c>
      <c r="O61" s="64">
        <v>0.0110409689</v>
      </c>
    </row>
    <row r="62" spans="1:15" s="29" customFormat="1" ht="11.25">
      <c r="A62" s="34">
        <v>31500</v>
      </c>
      <c r="B62" s="35">
        <f t="shared" si="13"/>
        <v>930.0055275</v>
      </c>
      <c r="C62" s="36">
        <v>0.029523985</v>
      </c>
      <c r="D62" s="35">
        <f t="shared" si="14"/>
        <v>711.2402198999999</v>
      </c>
      <c r="E62" s="36">
        <v>0.0225790546</v>
      </c>
      <c r="F62" s="35">
        <f t="shared" si="15"/>
        <v>580.12044615</v>
      </c>
      <c r="G62" s="36">
        <v>0.0184165221</v>
      </c>
      <c r="H62" s="35">
        <f t="shared" si="16"/>
        <v>492.82326765000005</v>
      </c>
      <c r="I62" s="36">
        <v>0.0156451831</v>
      </c>
      <c r="J62" s="32">
        <f t="shared" si="17"/>
        <v>430.56739845</v>
      </c>
      <c r="K62" s="33">
        <v>0.0136688063</v>
      </c>
      <c r="L62" s="32">
        <f t="shared" si="18"/>
        <v>383.96217195</v>
      </c>
      <c r="M62" s="28">
        <v>0.0121892753</v>
      </c>
      <c r="N62" s="65">
        <f t="shared" si="6"/>
        <v>347.79052035</v>
      </c>
      <c r="O62" s="64">
        <v>0.0110409689</v>
      </c>
    </row>
    <row r="63" spans="1:15" s="29" customFormat="1" ht="11.25">
      <c r="A63" s="30">
        <v>31600</v>
      </c>
      <c r="B63" s="35">
        <f t="shared" si="13"/>
        <v>932.9579259999999</v>
      </c>
      <c r="C63" s="36">
        <v>0.029523985</v>
      </c>
      <c r="D63" s="35">
        <f t="shared" si="14"/>
        <v>713.49812536</v>
      </c>
      <c r="E63" s="36">
        <v>0.0225790546</v>
      </c>
      <c r="F63" s="35">
        <f t="shared" si="15"/>
        <v>581.9620983599999</v>
      </c>
      <c r="G63" s="36">
        <v>0.0184165221</v>
      </c>
      <c r="H63" s="35">
        <f t="shared" si="16"/>
        <v>494.38778596000003</v>
      </c>
      <c r="I63" s="36">
        <v>0.0156451831</v>
      </c>
      <c r="J63" s="32">
        <f t="shared" si="17"/>
        <v>431.93427907999995</v>
      </c>
      <c r="K63" s="33">
        <v>0.0136688063</v>
      </c>
      <c r="L63" s="32">
        <f t="shared" si="18"/>
        <v>385.18109948</v>
      </c>
      <c r="M63" s="28">
        <v>0.0121892753</v>
      </c>
      <c r="N63" s="65">
        <f t="shared" si="6"/>
        <v>348.89461724</v>
      </c>
      <c r="O63" s="64">
        <v>0.0110409689</v>
      </c>
    </row>
    <row r="64" spans="1:15" s="29" customFormat="1" ht="11.25">
      <c r="A64" s="34">
        <v>31700</v>
      </c>
      <c r="B64" s="35">
        <f t="shared" si="13"/>
        <v>935.9103245</v>
      </c>
      <c r="C64" s="36">
        <v>0.029523985</v>
      </c>
      <c r="D64" s="35">
        <f t="shared" si="14"/>
        <v>715.75603082</v>
      </c>
      <c r="E64" s="36">
        <v>0.0225790546</v>
      </c>
      <c r="F64" s="35">
        <f t="shared" si="15"/>
        <v>583.8037505699999</v>
      </c>
      <c r="G64" s="36">
        <v>0.0184165221</v>
      </c>
      <c r="H64" s="35">
        <f t="shared" si="16"/>
        <v>495.95230427000007</v>
      </c>
      <c r="I64" s="36">
        <v>0.0156451831</v>
      </c>
      <c r="J64" s="32">
        <f t="shared" si="17"/>
        <v>433.30115971</v>
      </c>
      <c r="K64" s="33">
        <v>0.0136688063</v>
      </c>
      <c r="L64" s="32">
        <f t="shared" si="18"/>
        <v>386.40002701</v>
      </c>
      <c r="M64" s="28">
        <v>0.0121892753</v>
      </c>
      <c r="N64" s="65">
        <f t="shared" si="6"/>
        <v>349.99871413</v>
      </c>
      <c r="O64" s="64">
        <v>0.0110409689</v>
      </c>
    </row>
    <row r="65" spans="1:15" s="29" customFormat="1" ht="11.25">
      <c r="A65" s="34">
        <v>31800</v>
      </c>
      <c r="B65" s="35">
        <f t="shared" si="13"/>
        <v>938.862723</v>
      </c>
      <c r="C65" s="36">
        <v>0.029523985</v>
      </c>
      <c r="D65" s="35">
        <f t="shared" si="14"/>
        <v>718.0139362799999</v>
      </c>
      <c r="E65" s="36">
        <v>0.0225790546</v>
      </c>
      <c r="F65" s="35">
        <f t="shared" si="15"/>
        <v>585.6454027799999</v>
      </c>
      <c r="G65" s="36">
        <v>0.0184165221</v>
      </c>
      <c r="H65" s="35">
        <f t="shared" si="16"/>
        <v>497.51682258000005</v>
      </c>
      <c r="I65" s="36">
        <v>0.0156451831</v>
      </c>
      <c r="J65" s="32">
        <f t="shared" si="17"/>
        <v>434.66804033999995</v>
      </c>
      <c r="K65" s="33">
        <v>0.0136688063</v>
      </c>
      <c r="L65" s="32">
        <f t="shared" si="18"/>
        <v>387.61895454</v>
      </c>
      <c r="M65" s="28">
        <v>0.0121892753</v>
      </c>
      <c r="N65" s="65">
        <f t="shared" si="6"/>
        <v>351.10281102</v>
      </c>
      <c r="O65" s="64">
        <v>0.0110409689</v>
      </c>
    </row>
    <row r="66" spans="1:15" s="29" customFormat="1" ht="11.25">
      <c r="A66" s="34">
        <v>31900</v>
      </c>
      <c r="B66" s="35">
        <f t="shared" si="13"/>
        <v>941.8151214999999</v>
      </c>
      <c r="C66" s="36">
        <v>0.029523985</v>
      </c>
      <c r="D66" s="35">
        <f t="shared" si="14"/>
        <v>720.27184174</v>
      </c>
      <c r="E66" s="36">
        <v>0.0225790546</v>
      </c>
      <c r="F66" s="35">
        <f t="shared" si="15"/>
        <v>587.4870549899999</v>
      </c>
      <c r="G66" s="36">
        <v>0.0184165221</v>
      </c>
      <c r="H66" s="35">
        <f t="shared" si="16"/>
        <v>499.08134089000004</v>
      </c>
      <c r="I66" s="36">
        <v>0.0156451831</v>
      </c>
      <c r="J66" s="32">
        <f t="shared" si="17"/>
        <v>436.03492097</v>
      </c>
      <c r="K66" s="33">
        <v>0.0136688063</v>
      </c>
      <c r="L66" s="32">
        <f t="shared" si="18"/>
        <v>388.83788207</v>
      </c>
      <c r="M66" s="28">
        <v>0.0121892753</v>
      </c>
      <c r="N66" s="65">
        <f t="shared" si="6"/>
        <v>352.20690791</v>
      </c>
      <c r="O66" s="64">
        <v>0.0110409689</v>
      </c>
    </row>
    <row r="67" spans="1:13" s="29" customFormat="1" ht="11.25">
      <c r="A67" s="37"/>
      <c r="B67" s="38"/>
      <c r="C67" s="39"/>
      <c r="D67" s="38"/>
      <c r="E67" s="39"/>
      <c r="F67" s="38"/>
      <c r="G67" s="39"/>
      <c r="H67" s="38"/>
      <c r="I67" s="39"/>
      <c r="J67" s="38"/>
      <c r="K67" s="40"/>
      <c r="L67" s="38"/>
      <c r="M67" s="41"/>
    </row>
    <row r="68" spans="1:13" s="29" customFormat="1" ht="11.25">
      <c r="A68" s="37"/>
      <c r="B68" s="38"/>
      <c r="C68" s="39"/>
      <c r="D68" s="38"/>
      <c r="E68" s="39"/>
      <c r="F68" s="38"/>
      <c r="G68" s="39"/>
      <c r="H68" s="38"/>
      <c r="I68" s="39"/>
      <c r="J68" s="38"/>
      <c r="K68" s="40"/>
      <c r="L68" s="38"/>
      <c r="M68" s="41"/>
    </row>
    <row r="69" spans="1:13" s="29" customFormat="1" ht="11.25">
      <c r="A69" s="37"/>
      <c r="B69" s="38"/>
      <c r="C69" s="39"/>
      <c r="D69" s="38"/>
      <c r="E69" s="39"/>
      <c r="F69" s="38"/>
      <c r="G69" s="39"/>
      <c r="H69" s="38"/>
      <c r="I69" s="39"/>
      <c r="J69" s="38"/>
      <c r="K69" s="40"/>
      <c r="L69" s="38"/>
      <c r="M69" s="41"/>
    </row>
    <row r="70" spans="1:13" s="29" customFormat="1" ht="11.25">
      <c r="A70" s="37"/>
      <c r="B70" s="38"/>
      <c r="C70" s="39"/>
      <c r="D70" s="38"/>
      <c r="E70" s="39"/>
      <c r="F70" s="38"/>
      <c r="G70" s="39"/>
      <c r="H70" s="38"/>
      <c r="I70" s="39"/>
      <c r="J70" s="38"/>
      <c r="K70" s="40"/>
      <c r="L70" s="38"/>
      <c r="M70" s="41"/>
    </row>
    <row r="71" spans="1:13" s="29" customFormat="1" ht="11.25">
      <c r="A71" s="37"/>
      <c r="B71" s="38"/>
      <c r="C71" s="39"/>
      <c r="D71" s="38"/>
      <c r="E71" s="39"/>
      <c r="F71" s="38"/>
      <c r="G71" s="39"/>
      <c r="H71" s="38"/>
      <c r="I71" s="39"/>
      <c r="J71" s="38"/>
      <c r="K71" s="40"/>
      <c r="L71" s="38"/>
      <c r="M71" s="41"/>
    </row>
    <row r="72" spans="1:13" s="29" customFormat="1" ht="11.25">
      <c r="A72" s="37"/>
      <c r="B72" s="38"/>
      <c r="C72" s="39"/>
      <c r="D72" s="38"/>
      <c r="E72" s="39"/>
      <c r="F72" s="38"/>
      <c r="G72" s="39"/>
      <c r="H72" s="38"/>
      <c r="I72" s="39"/>
      <c r="J72" s="38"/>
      <c r="K72" s="40"/>
      <c r="L72" s="38"/>
      <c r="M72" s="41"/>
    </row>
    <row r="73" spans="1:13" s="29" customFormat="1" ht="11.25">
      <c r="A73" s="37"/>
      <c r="B73" s="38"/>
      <c r="C73" s="39"/>
      <c r="D73" s="38"/>
      <c r="E73" s="39"/>
      <c r="F73" s="38"/>
      <c r="G73" s="39"/>
      <c r="H73" s="38"/>
      <c r="I73" s="39"/>
      <c r="J73" s="38"/>
      <c r="K73" s="40"/>
      <c r="L73" s="38"/>
      <c r="M73" s="41"/>
    </row>
    <row r="74" spans="1:13" s="29" customFormat="1" ht="11.25">
      <c r="A74" s="37"/>
      <c r="B74" s="38"/>
      <c r="C74" s="39"/>
      <c r="D74" s="38"/>
      <c r="E74" s="39"/>
      <c r="F74" s="38"/>
      <c r="G74" s="39"/>
      <c r="H74" s="38"/>
      <c r="I74" s="39"/>
      <c r="J74" s="38"/>
      <c r="K74" s="40"/>
      <c r="L74" s="38"/>
      <c r="M74" s="41"/>
    </row>
    <row r="75" spans="1:13" s="29" customFormat="1" ht="11.25">
      <c r="A75" s="37"/>
      <c r="B75" s="38"/>
      <c r="C75" s="39"/>
      <c r="D75" s="38"/>
      <c r="E75" s="39"/>
      <c r="F75" s="38"/>
      <c r="G75" s="39"/>
      <c r="H75" s="38"/>
      <c r="I75" s="39"/>
      <c r="J75" s="38"/>
      <c r="K75" s="40"/>
      <c r="L75" s="38"/>
      <c r="M75" s="41"/>
    </row>
    <row r="76" spans="1:13" s="29" customFormat="1" ht="11.25">
      <c r="A76" s="37"/>
      <c r="B76" s="38"/>
      <c r="C76" s="39"/>
      <c r="D76" s="38"/>
      <c r="E76" s="39"/>
      <c r="F76" s="38"/>
      <c r="G76" s="39"/>
      <c r="H76" s="38"/>
      <c r="I76" s="39"/>
      <c r="J76" s="38"/>
      <c r="K76" s="40"/>
      <c r="L76" s="38"/>
      <c r="M76" s="41"/>
    </row>
    <row r="77" spans="1:13" s="29" customFormat="1" ht="11.25">
      <c r="A77" s="37"/>
      <c r="B77" s="38"/>
      <c r="C77" s="39"/>
      <c r="D77" s="38"/>
      <c r="E77" s="39"/>
      <c r="F77" s="38"/>
      <c r="G77" s="39"/>
      <c r="H77" s="38"/>
      <c r="I77" s="39"/>
      <c r="J77" s="38"/>
      <c r="K77" s="40"/>
      <c r="L77" s="38"/>
      <c r="M77" s="41"/>
    </row>
    <row r="78" spans="1:13" s="29" customFormat="1" ht="11.25">
      <c r="A78" s="37"/>
      <c r="B78" s="38"/>
      <c r="C78" s="39"/>
      <c r="D78" s="38"/>
      <c r="E78" s="39"/>
      <c r="F78" s="38"/>
      <c r="G78" s="39"/>
      <c r="H78" s="38"/>
      <c r="I78" s="39"/>
      <c r="J78" s="38"/>
      <c r="K78" s="40"/>
      <c r="L78" s="38"/>
      <c r="M78" s="41"/>
    </row>
    <row r="79" spans="1:13" s="29" customFormat="1" ht="11.25">
      <c r="A79" s="37"/>
      <c r="B79" s="38"/>
      <c r="C79" s="39"/>
      <c r="D79" s="38"/>
      <c r="E79" s="39"/>
      <c r="F79" s="38"/>
      <c r="G79" s="39"/>
      <c r="H79" s="38"/>
      <c r="I79" s="39"/>
      <c r="J79" s="38"/>
      <c r="K79" s="40"/>
      <c r="L79" s="38"/>
      <c r="M79" s="41"/>
    </row>
    <row r="80" spans="1:13" s="29" customFormat="1" ht="11.25">
      <c r="A80" s="37"/>
      <c r="B80" s="38"/>
      <c r="C80" s="39"/>
      <c r="D80" s="38"/>
      <c r="E80" s="39"/>
      <c r="F80" s="38"/>
      <c r="G80" s="39"/>
      <c r="H80" s="38"/>
      <c r="I80" s="39"/>
      <c r="J80" s="38"/>
      <c r="K80" s="40"/>
      <c r="L80" s="38"/>
      <c r="M80" s="41"/>
    </row>
    <row r="81" spans="1:13" s="29" customFormat="1" ht="11.25">
      <c r="A81" s="37"/>
      <c r="B81" s="38"/>
      <c r="C81" s="39"/>
      <c r="D81" s="38"/>
      <c r="E81" s="39"/>
      <c r="F81" s="38"/>
      <c r="G81" s="39"/>
      <c r="H81" s="38"/>
      <c r="I81" s="39"/>
      <c r="J81" s="38"/>
      <c r="K81" s="40"/>
      <c r="L81" s="38"/>
      <c r="M81" s="41"/>
    </row>
    <row r="82" spans="1:13" s="29" customFormat="1" ht="11.25">
      <c r="A82" s="37"/>
      <c r="B82" s="38"/>
      <c r="C82" s="39"/>
      <c r="D82" s="38"/>
      <c r="E82" s="39"/>
      <c r="F82" s="38"/>
      <c r="G82" s="39"/>
      <c r="H82" s="38"/>
      <c r="I82" s="39"/>
      <c r="J82" s="38"/>
      <c r="K82" s="40"/>
      <c r="L82" s="38"/>
      <c r="M82" s="41"/>
    </row>
    <row r="83" spans="1:13" s="29" customFormat="1" ht="11.25">
      <c r="A83" s="37"/>
      <c r="B83" s="38"/>
      <c r="C83" s="39"/>
      <c r="D83" s="38"/>
      <c r="E83" s="39"/>
      <c r="F83" s="38"/>
      <c r="G83" s="39"/>
      <c r="H83" s="38"/>
      <c r="I83" s="39"/>
      <c r="J83" s="38"/>
      <c r="K83" s="40"/>
      <c r="L83" s="38"/>
      <c r="M83" s="41"/>
    </row>
    <row r="84" spans="1:13" s="29" customFormat="1" ht="11.25">
      <c r="A84" s="37"/>
      <c r="B84" s="38"/>
      <c r="C84" s="39"/>
      <c r="D84" s="38"/>
      <c r="E84" s="39"/>
      <c r="F84" s="38"/>
      <c r="G84" s="39"/>
      <c r="H84" s="38"/>
      <c r="I84" s="39"/>
      <c r="J84" s="38"/>
      <c r="K84" s="40"/>
      <c r="L84" s="38"/>
      <c r="M84" s="41"/>
    </row>
    <row r="85" spans="1:13" s="29" customFormat="1" ht="11.25">
      <c r="A85" s="37"/>
      <c r="B85" s="38"/>
      <c r="C85" s="39"/>
      <c r="D85" s="38"/>
      <c r="E85" s="39"/>
      <c r="F85" s="38"/>
      <c r="G85" s="39"/>
      <c r="H85" s="38"/>
      <c r="I85" s="39"/>
      <c r="J85" s="38"/>
      <c r="K85" s="40"/>
      <c r="L85" s="38"/>
      <c r="M85" s="41"/>
    </row>
    <row r="86" spans="1:13" s="29" customFormat="1" ht="11.25">
      <c r="A86" s="37"/>
      <c r="B86" s="38"/>
      <c r="C86" s="39"/>
      <c r="D86" s="38"/>
      <c r="E86" s="39"/>
      <c r="F86" s="38"/>
      <c r="G86" s="39"/>
      <c r="H86" s="38"/>
      <c r="I86" s="39"/>
      <c r="J86" s="38"/>
      <c r="K86" s="40"/>
      <c r="L86" s="38"/>
      <c r="M86" s="41"/>
    </row>
    <row r="87" spans="1:13" s="29" customFormat="1" ht="11.25">
      <c r="A87" s="37"/>
      <c r="B87" s="38"/>
      <c r="C87" s="39"/>
      <c r="D87" s="38"/>
      <c r="E87" s="39"/>
      <c r="F87" s="38"/>
      <c r="G87" s="39"/>
      <c r="H87" s="38"/>
      <c r="I87" s="39"/>
      <c r="J87" s="38"/>
      <c r="K87" s="40"/>
      <c r="L87" s="38"/>
      <c r="M87" s="41"/>
    </row>
    <row r="88" spans="1:13" s="29" customFormat="1" ht="11.25">
      <c r="A88" s="37"/>
      <c r="B88" s="38"/>
      <c r="C88" s="39"/>
      <c r="D88" s="38"/>
      <c r="E88" s="39"/>
      <c r="F88" s="38"/>
      <c r="G88" s="39"/>
      <c r="H88" s="38"/>
      <c r="I88" s="39"/>
      <c r="J88" s="38"/>
      <c r="K88" s="40"/>
      <c r="L88" s="38"/>
      <c r="M88" s="41"/>
    </row>
    <row r="89" spans="1:13" s="29" customFormat="1" ht="11.25">
      <c r="A89" s="37"/>
      <c r="B89" s="38"/>
      <c r="C89" s="39"/>
      <c r="D89" s="38"/>
      <c r="E89" s="39"/>
      <c r="F89" s="38"/>
      <c r="G89" s="39"/>
      <c r="H89" s="38"/>
      <c r="I89" s="39"/>
      <c r="J89" s="38"/>
      <c r="K89" s="40"/>
      <c r="L89" s="38"/>
      <c r="M89" s="41"/>
    </row>
    <row r="90" spans="1:13" s="29" customFormat="1" ht="11.25">
      <c r="A90" s="37"/>
      <c r="B90" s="38"/>
      <c r="C90" s="39"/>
      <c r="D90" s="38"/>
      <c r="E90" s="39"/>
      <c r="F90" s="38"/>
      <c r="G90" s="39"/>
      <c r="H90" s="38"/>
      <c r="I90" s="39"/>
      <c r="J90" s="38"/>
      <c r="K90" s="40"/>
      <c r="L90" s="38"/>
      <c r="M90" s="41"/>
    </row>
    <row r="91" spans="1:13" s="29" customFormat="1" ht="11.25">
      <c r="A91" s="37"/>
      <c r="B91" s="38"/>
      <c r="C91" s="39"/>
      <c r="D91" s="38"/>
      <c r="E91" s="39"/>
      <c r="F91" s="38"/>
      <c r="G91" s="39"/>
      <c r="H91" s="38"/>
      <c r="I91" s="39"/>
      <c r="J91" s="38"/>
      <c r="K91" s="40"/>
      <c r="L91" s="38"/>
      <c r="M91" s="41"/>
    </row>
    <row r="92" spans="1:13" s="29" customFormat="1" ht="11.25">
      <c r="A92" s="37"/>
      <c r="B92" s="38"/>
      <c r="C92" s="39"/>
      <c r="D92" s="38"/>
      <c r="E92" s="39"/>
      <c r="F92" s="38"/>
      <c r="G92" s="39"/>
      <c r="H92" s="38"/>
      <c r="I92" s="39"/>
      <c r="J92" s="38"/>
      <c r="K92" s="40"/>
      <c r="L92" s="38"/>
      <c r="M92" s="41"/>
    </row>
    <row r="93" spans="1:13" s="29" customFormat="1" ht="11.25">
      <c r="A93" s="37"/>
      <c r="B93" s="38"/>
      <c r="C93" s="39"/>
      <c r="D93" s="38"/>
      <c r="E93" s="39"/>
      <c r="F93" s="38"/>
      <c r="G93" s="39"/>
      <c r="H93" s="38"/>
      <c r="I93" s="39"/>
      <c r="J93" s="38"/>
      <c r="K93" s="40"/>
      <c r="L93" s="38"/>
      <c r="M93" s="41"/>
    </row>
    <row r="94" spans="1:13" s="29" customFormat="1" ht="11.25">
      <c r="A94" s="37"/>
      <c r="B94" s="38"/>
      <c r="C94" s="39"/>
      <c r="D94" s="38"/>
      <c r="E94" s="39"/>
      <c r="F94" s="38"/>
      <c r="G94" s="39"/>
      <c r="H94" s="38"/>
      <c r="I94" s="39"/>
      <c r="J94" s="38"/>
      <c r="K94" s="40"/>
      <c r="L94" s="38"/>
      <c r="M94" s="41"/>
    </row>
    <row r="95" spans="1:13" s="29" customFormat="1" ht="11.25">
      <c r="A95" s="37"/>
      <c r="B95" s="38"/>
      <c r="C95" s="39"/>
      <c r="D95" s="38"/>
      <c r="E95" s="39"/>
      <c r="F95" s="38"/>
      <c r="G95" s="39"/>
      <c r="H95" s="38"/>
      <c r="I95" s="39"/>
      <c r="J95" s="38"/>
      <c r="K95" s="40"/>
      <c r="L95" s="38"/>
      <c r="M95" s="41"/>
    </row>
    <row r="96" spans="1:13" s="29" customFormat="1" ht="11.25">
      <c r="A96" s="37"/>
      <c r="B96" s="38"/>
      <c r="C96" s="39"/>
      <c r="D96" s="38"/>
      <c r="E96" s="39"/>
      <c r="F96" s="38"/>
      <c r="G96" s="39"/>
      <c r="H96" s="38"/>
      <c r="I96" s="39"/>
      <c r="J96" s="38"/>
      <c r="K96" s="40"/>
      <c r="L96" s="38"/>
      <c r="M96" s="41"/>
    </row>
    <row r="97" spans="1:13" s="29" customFormat="1" ht="11.25">
      <c r="A97" s="37"/>
      <c r="B97" s="38"/>
      <c r="C97" s="39"/>
      <c r="D97" s="38"/>
      <c r="E97" s="39"/>
      <c r="F97" s="38"/>
      <c r="G97" s="39"/>
      <c r="H97" s="38"/>
      <c r="I97" s="39"/>
      <c r="J97" s="38"/>
      <c r="K97" s="40"/>
      <c r="L97" s="38"/>
      <c r="M97" s="41"/>
    </row>
    <row r="98" spans="1:13" s="29" customFormat="1" ht="11.25">
      <c r="A98" s="37"/>
      <c r="B98" s="38"/>
      <c r="C98" s="39"/>
      <c r="D98" s="38"/>
      <c r="E98" s="39"/>
      <c r="F98" s="38"/>
      <c r="G98" s="39"/>
      <c r="H98" s="38"/>
      <c r="I98" s="39"/>
      <c r="J98" s="38"/>
      <c r="K98" s="40"/>
      <c r="L98" s="38"/>
      <c r="M98" s="41"/>
    </row>
    <row r="99" spans="1:13" s="29" customFormat="1" ht="11.25">
      <c r="A99" s="37"/>
      <c r="B99" s="38"/>
      <c r="C99" s="39"/>
      <c r="D99" s="38"/>
      <c r="E99" s="39"/>
      <c r="F99" s="38"/>
      <c r="G99" s="39"/>
      <c r="H99" s="38"/>
      <c r="I99" s="39"/>
      <c r="J99" s="38"/>
      <c r="K99" s="40"/>
      <c r="L99" s="38"/>
      <c r="M99" s="41"/>
    </row>
    <row r="100" spans="1:13" s="29" customFormat="1" ht="11.25">
      <c r="A100" s="37"/>
      <c r="B100" s="38"/>
      <c r="C100" s="39"/>
      <c r="D100" s="38"/>
      <c r="E100" s="39"/>
      <c r="F100" s="38"/>
      <c r="G100" s="39"/>
      <c r="H100" s="38"/>
      <c r="I100" s="39"/>
      <c r="J100" s="38"/>
      <c r="K100" s="40"/>
      <c r="L100" s="38"/>
      <c r="M100" s="41"/>
    </row>
    <row r="101" spans="1:13" s="29" customFormat="1" ht="11.25">
      <c r="A101" s="37"/>
      <c r="B101" s="38"/>
      <c r="C101" s="39"/>
      <c r="D101" s="38"/>
      <c r="E101" s="39"/>
      <c r="F101" s="38"/>
      <c r="G101" s="39"/>
      <c r="H101" s="38"/>
      <c r="I101" s="39"/>
      <c r="J101" s="38"/>
      <c r="K101" s="40"/>
      <c r="L101" s="38"/>
      <c r="M101" s="41"/>
    </row>
    <row r="102" spans="1:13" s="29" customFormat="1" ht="11.25">
      <c r="A102" s="37"/>
      <c r="B102" s="38"/>
      <c r="C102" s="39"/>
      <c r="D102" s="38"/>
      <c r="E102" s="39"/>
      <c r="F102" s="38"/>
      <c r="G102" s="39"/>
      <c r="H102" s="38"/>
      <c r="I102" s="39"/>
      <c r="J102" s="38"/>
      <c r="K102" s="40"/>
      <c r="L102" s="38"/>
      <c r="M102" s="41"/>
    </row>
    <row r="103" spans="1:13" s="29" customFormat="1" ht="11.25">
      <c r="A103" s="37"/>
      <c r="B103" s="38"/>
      <c r="C103" s="39"/>
      <c r="D103" s="38"/>
      <c r="E103" s="39"/>
      <c r="F103" s="38"/>
      <c r="G103" s="39"/>
      <c r="H103" s="38"/>
      <c r="I103" s="39"/>
      <c r="J103" s="38"/>
      <c r="K103" s="40"/>
      <c r="L103" s="38"/>
      <c r="M103" s="41"/>
    </row>
    <row r="104" spans="1:13" s="29" customFormat="1" ht="11.25">
      <c r="A104" s="37"/>
      <c r="B104" s="38"/>
      <c r="C104" s="39"/>
      <c r="D104" s="38"/>
      <c r="E104" s="39"/>
      <c r="F104" s="38"/>
      <c r="G104" s="39"/>
      <c r="H104" s="38"/>
      <c r="I104" s="39"/>
      <c r="J104" s="38"/>
      <c r="K104" s="40"/>
      <c r="L104" s="38"/>
      <c r="M104" s="41"/>
    </row>
    <row r="105" spans="1:13" s="29" customFormat="1" ht="11.25">
      <c r="A105" s="37"/>
      <c r="B105" s="38"/>
      <c r="C105" s="39"/>
      <c r="D105" s="38"/>
      <c r="E105" s="39"/>
      <c r="F105" s="38"/>
      <c r="G105" s="39"/>
      <c r="H105" s="38"/>
      <c r="I105" s="39"/>
      <c r="J105" s="38"/>
      <c r="K105" s="40"/>
      <c r="L105" s="38"/>
      <c r="M105" s="41"/>
    </row>
    <row r="106" spans="1:13" s="29" customFormat="1" ht="11.25">
      <c r="A106" s="37"/>
      <c r="B106" s="38"/>
      <c r="C106" s="39"/>
      <c r="D106" s="38"/>
      <c r="E106" s="39"/>
      <c r="F106" s="38"/>
      <c r="G106" s="39"/>
      <c r="H106" s="38"/>
      <c r="I106" s="39"/>
      <c r="J106" s="38"/>
      <c r="K106" s="40"/>
      <c r="L106" s="38"/>
      <c r="M106" s="41"/>
    </row>
    <row r="107" spans="1:13" s="29" customFormat="1" ht="11.25">
      <c r="A107" s="37"/>
      <c r="B107" s="38"/>
      <c r="C107" s="39"/>
      <c r="D107" s="38"/>
      <c r="E107" s="39"/>
      <c r="F107" s="38"/>
      <c r="G107" s="39"/>
      <c r="H107" s="38"/>
      <c r="I107" s="39"/>
      <c r="J107" s="38"/>
      <c r="K107" s="40"/>
      <c r="L107" s="38"/>
      <c r="M107" s="41"/>
    </row>
    <row r="108" spans="1:13" s="29" customFormat="1" ht="11.25">
      <c r="A108" s="37"/>
      <c r="B108" s="38"/>
      <c r="C108" s="39"/>
      <c r="D108" s="38"/>
      <c r="E108" s="39"/>
      <c r="F108" s="38"/>
      <c r="G108" s="39"/>
      <c r="H108" s="38"/>
      <c r="I108" s="39"/>
      <c r="J108" s="38"/>
      <c r="K108" s="40"/>
      <c r="L108" s="38"/>
      <c r="M108" s="41"/>
    </row>
    <row r="109" spans="1:13" s="29" customFormat="1" ht="11.25">
      <c r="A109" s="37"/>
      <c r="B109" s="38"/>
      <c r="C109" s="39"/>
      <c r="D109" s="38"/>
      <c r="E109" s="39"/>
      <c r="F109" s="38"/>
      <c r="G109" s="39"/>
      <c r="H109" s="38"/>
      <c r="I109" s="39"/>
      <c r="J109" s="38"/>
      <c r="K109" s="40"/>
      <c r="L109" s="38"/>
      <c r="M109" s="41"/>
    </row>
    <row r="110" spans="1:13" s="29" customFormat="1" ht="11.25">
      <c r="A110" s="37"/>
      <c r="B110" s="38"/>
      <c r="C110" s="39"/>
      <c r="D110" s="38"/>
      <c r="E110" s="39"/>
      <c r="F110" s="38"/>
      <c r="G110" s="39"/>
      <c r="H110" s="38"/>
      <c r="I110" s="39"/>
      <c r="J110" s="38"/>
      <c r="K110" s="40"/>
      <c r="L110" s="38"/>
      <c r="M110" s="41"/>
    </row>
    <row r="111" spans="1:13" s="29" customFormat="1" ht="11.25">
      <c r="A111" s="37"/>
      <c r="B111" s="38"/>
      <c r="C111" s="39"/>
      <c r="D111" s="38"/>
      <c r="E111" s="39"/>
      <c r="F111" s="38"/>
      <c r="G111" s="39"/>
      <c r="H111" s="38"/>
      <c r="I111" s="39"/>
      <c r="J111" s="38"/>
      <c r="K111" s="40"/>
      <c r="L111" s="38"/>
      <c r="M111" s="41"/>
    </row>
    <row r="112" spans="1:13" s="29" customFormat="1" ht="11.25">
      <c r="A112" s="37"/>
      <c r="B112" s="38"/>
      <c r="C112" s="39"/>
      <c r="D112" s="38"/>
      <c r="E112" s="39"/>
      <c r="F112" s="38"/>
      <c r="G112" s="39"/>
      <c r="H112" s="38"/>
      <c r="I112" s="39"/>
      <c r="J112" s="38"/>
      <c r="K112" s="40"/>
      <c r="L112" s="38"/>
      <c r="M112" s="41"/>
    </row>
    <row r="113" spans="1:13" s="29" customFormat="1" ht="11.25">
      <c r="A113" s="37"/>
      <c r="B113" s="38"/>
      <c r="C113" s="39"/>
      <c r="D113" s="38"/>
      <c r="E113" s="39"/>
      <c r="F113" s="38"/>
      <c r="G113" s="39"/>
      <c r="H113" s="38"/>
      <c r="I113" s="39"/>
      <c r="J113" s="38"/>
      <c r="K113" s="40"/>
      <c r="L113" s="38"/>
      <c r="M113" s="41"/>
    </row>
    <row r="114" spans="1:13" s="29" customFormat="1" ht="11.25">
      <c r="A114" s="37"/>
      <c r="B114" s="38"/>
      <c r="C114" s="39"/>
      <c r="D114" s="38"/>
      <c r="E114" s="39"/>
      <c r="F114" s="38"/>
      <c r="G114" s="39"/>
      <c r="H114" s="38"/>
      <c r="I114" s="39"/>
      <c r="J114" s="38"/>
      <c r="K114" s="40"/>
      <c r="L114" s="38"/>
      <c r="M114" s="41"/>
    </row>
    <row r="115" spans="1:13" s="29" customFormat="1" ht="11.25">
      <c r="A115" s="37"/>
      <c r="B115" s="38"/>
      <c r="C115" s="39"/>
      <c r="D115" s="38"/>
      <c r="E115" s="39"/>
      <c r="F115" s="38"/>
      <c r="G115" s="39"/>
      <c r="H115" s="38"/>
      <c r="I115" s="39"/>
      <c r="J115" s="38"/>
      <c r="K115" s="40"/>
      <c r="L115" s="38"/>
      <c r="M115" s="41"/>
    </row>
    <row r="116" spans="1:13" s="29" customFormat="1" ht="11.25">
      <c r="A116" s="37"/>
      <c r="B116" s="38"/>
      <c r="C116" s="39"/>
      <c r="D116" s="38"/>
      <c r="E116" s="39"/>
      <c r="F116" s="38"/>
      <c r="G116" s="39"/>
      <c r="H116" s="38"/>
      <c r="I116" s="39"/>
      <c r="J116" s="38"/>
      <c r="K116" s="40"/>
      <c r="L116" s="38"/>
      <c r="M116" s="41"/>
    </row>
    <row r="117" spans="1:13" s="29" customFormat="1" ht="11.25">
      <c r="A117" s="37"/>
      <c r="B117" s="38"/>
      <c r="C117" s="39"/>
      <c r="D117" s="38"/>
      <c r="E117" s="39"/>
      <c r="F117" s="38"/>
      <c r="G117" s="39"/>
      <c r="H117" s="38"/>
      <c r="I117" s="39"/>
      <c r="J117" s="38"/>
      <c r="K117" s="40"/>
      <c r="L117" s="38"/>
      <c r="M117" s="41"/>
    </row>
    <row r="118" spans="1:13" s="29" customFormat="1" ht="11.25">
      <c r="A118" s="37"/>
      <c r="B118" s="38"/>
      <c r="C118" s="39"/>
      <c r="D118" s="38"/>
      <c r="E118" s="39"/>
      <c r="F118" s="38"/>
      <c r="G118" s="39"/>
      <c r="H118" s="38"/>
      <c r="I118" s="39"/>
      <c r="J118" s="38"/>
      <c r="K118" s="40"/>
      <c r="L118" s="38"/>
      <c r="M118" s="41"/>
    </row>
    <row r="119" spans="1:13" s="29" customFormat="1" ht="11.25">
      <c r="A119" s="37"/>
      <c r="B119" s="38"/>
      <c r="C119" s="39"/>
      <c r="D119" s="38"/>
      <c r="E119" s="39"/>
      <c r="F119" s="38"/>
      <c r="G119" s="39"/>
      <c r="H119" s="38"/>
      <c r="I119" s="39"/>
      <c r="J119" s="38"/>
      <c r="K119" s="40"/>
      <c r="L119" s="38"/>
      <c r="M119" s="41"/>
    </row>
    <row r="120" spans="1:13" s="29" customFormat="1" ht="11.25">
      <c r="A120" s="37"/>
      <c r="B120" s="38"/>
      <c r="C120" s="39"/>
      <c r="D120" s="38"/>
      <c r="E120" s="39"/>
      <c r="F120" s="38"/>
      <c r="G120" s="39"/>
      <c r="H120" s="38"/>
      <c r="I120" s="39"/>
      <c r="J120" s="38"/>
      <c r="K120" s="40"/>
      <c r="L120" s="38"/>
      <c r="M120" s="41"/>
    </row>
    <row r="121" spans="1:13" s="29" customFormat="1" ht="11.25">
      <c r="A121" s="37"/>
      <c r="B121" s="38"/>
      <c r="C121" s="39"/>
      <c r="D121" s="38"/>
      <c r="E121" s="39"/>
      <c r="F121" s="38"/>
      <c r="G121" s="39"/>
      <c r="H121" s="38"/>
      <c r="I121" s="39"/>
      <c r="J121" s="38"/>
      <c r="K121" s="40"/>
      <c r="L121" s="38"/>
      <c r="M121" s="41"/>
    </row>
    <row r="122" spans="1:13" s="29" customFormat="1" ht="11.25">
      <c r="A122" s="37"/>
      <c r="B122" s="38"/>
      <c r="C122" s="39"/>
      <c r="D122" s="38"/>
      <c r="E122" s="39"/>
      <c r="F122" s="38"/>
      <c r="G122" s="39"/>
      <c r="H122" s="38"/>
      <c r="I122" s="39"/>
      <c r="J122" s="38"/>
      <c r="K122" s="40"/>
      <c r="L122" s="38"/>
      <c r="M122" s="41"/>
    </row>
  </sheetData>
  <sheetProtection/>
  <mergeCells count="4">
    <mergeCell ref="A1:N1"/>
    <mergeCell ref="A2:N2"/>
    <mergeCell ref="A3:N3"/>
    <mergeCell ref="B5:O5"/>
  </mergeCells>
  <printOptions/>
  <pageMargins left="0.75" right="0.75" top="0.52" bottom="0.28" header="0.5" footer="0.28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2"/>
  <sheetViews>
    <sheetView view="pageBreakPreview" zoomScale="60" zoomScalePageLayoutView="0" workbookViewId="0" topLeftCell="A1">
      <selection activeCell="L54" sqref="L54"/>
    </sheetView>
  </sheetViews>
  <sheetFormatPr defaultColWidth="9.140625" defaultRowHeight="12.75"/>
  <cols>
    <col min="1" max="1" width="14.7109375" style="3" customWidth="1"/>
    <col min="2" max="2" width="9.140625" style="4" customWidth="1"/>
    <col min="3" max="3" width="1.1484375" style="2" customWidth="1"/>
    <col min="4" max="4" width="9.140625" style="4" customWidth="1"/>
    <col min="5" max="5" width="1.1484375" style="2" customWidth="1"/>
    <col min="6" max="6" width="9.140625" style="4" customWidth="1"/>
    <col min="7" max="7" width="1.1484375" style="2" customWidth="1"/>
    <col min="8" max="8" width="9.140625" style="4" customWidth="1"/>
    <col min="9" max="9" width="1.1484375" style="2" customWidth="1"/>
    <col min="10" max="10" width="9.140625" style="4" customWidth="1"/>
    <col min="11" max="11" width="1.1484375" style="24" customWidth="1"/>
    <col min="12" max="12" width="9.140625" style="4" customWidth="1"/>
    <col min="13" max="13" width="1.1484375" style="25" customWidth="1"/>
    <col min="14" max="14" width="9.140625" style="0" customWidth="1"/>
    <col min="15" max="15" width="0.9921875" style="0" customWidth="1"/>
  </cols>
  <sheetData>
    <row r="1" spans="1:14" ht="13.5">
      <c r="A1" s="50" t="s">
        <v>0</v>
      </c>
      <c r="B1" s="51"/>
      <c r="C1" s="52"/>
      <c r="D1" s="51"/>
      <c r="E1" s="52"/>
      <c r="F1" s="51"/>
      <c r="G1" s="52"/>
      <c r="H1" s="51"/>
      <c r="I1" s="52"/>
      <c r="J1" s="51"/>
      <c r="K1" s="55"/>
      <c r="L1" s="55"/>
      <c r="M1" s="55"/>
      <c r="N1" s="55"/>
    </row>
    <row r="2" spans="1:14" ht="13.5">
      <c r="A2" s="50" t="s">
        <v>1</v>
      </c>
      <c r="B2" s="51"/>
      <c r="C2" s="52"/>
      <c r="D2" s="51"/>
      <c r="E2" s="52"/>
      <c r="F2" s="51"/>
      <c r="G2" s="52"/>
      <c r="H2" s="51"/>
      <c r="I2" s="52"/>
      <c r="J2" s="51"/>
      <c r="K2" s="55"/>
      <c r="L2" s="55"/>
      <c r="M2" s="55"/>
      <c r="N2" s="55"/>
    </row>
    <row r="3" spans="1:14" ht="13.5">
      <c r="A3" s="50" t="s">
        <v>20</v>
      </c>
      <c r="B3" s="51"/>
      <c r="C3" s="52"/>
      <c r="D3" s="51"/>
      <c r="E3" s="52"/>
      <c r="F3" s="51"/>
      <c r="G3" s="52"/>
      <c r="H3" s="51"/>
      <c r="I3" s="52"/>
      <c r="J3" s="51"/>
      <c r="K3" s="55"/>
      <c r="L3" s="55"/>
      <c r="M3" s="55"/>
      <c r="N3" s="55"/>
    </row>
    <row r="5" spans="1:15" s="29" customFormat="1" ht="11.25">
      <c r="A5" s="26"/>
      <c r="B5" s="53" t="s"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68"/>
    </row>
    <row r="6" spans="1:15" s="1" customFormat="1" ht="12.75">
      <c r="A6" s="6" t="s">
        <v>19</v>
      </c>
      <c r="B6" s="56" t="s">
        <v>6</v>
      </c>
      <c r="C6" s="57"/>
      <c r="D6" s="56" t="s">
        <v>7</v>
      </c>
      <c r="E6" s="57"/>
      <c r="F6" s="56" t="s">
        <v>8</v>
      </c>
      <c r="G6" s="57"/>
      <c r="H6" s="56" t="s">
        <v>9</v>
      </c>
      <c r="I6" s="58"/>
      <c r="J6" s="59" t="s">
        <v>17</v>
      </c>
      <c r="K6" s="60"/>
      <c r="L6" s="59" t="s">
        <v>18</v>
      </c>
      <c r="M6" s="61"/>
      <c r="N6" s="42" t="s">
        <v>26</v>
      </c>
      <c r="O6" s="66"/>
    </row>
    <row r="7" spans="1:15" s="29" customFormat="1" ht="11.25">
      <c r="A7" s="30">
        <v>32000</v>
      </c>
      <c r="B7" s="27">
        <f aca="true" t="shared" si="0" ref="B7:B38">+A7*C7</f>
        <v>944.76752</v>
      </c>
      <c r="C7" s="31">
        <v>0.029523985</v>
      </c>
      <c r="D7" s="27">
        <f aca="true" t="shared" si="1" ref="D7:D38">+A7*E7</f>
        <v>722.5297472</v>
      </c>
      <c r="E7" s="31">
        <v>0.0225790546</v>
      </c>
      <c r="F7" s="27">
        <f aca="true" t="shared" si="2" ref="F7:F38">+A7*G7</f>
        <v>589.3287071999999</v>
      </c>
      <c r="G7" s="31">
        <v>0.0184165221</v>
      </c>
      <c r="H7" s="27">
        <f aca="true" t="shared" si="3" ref="H7:H38">+A7*I7</f>
        <v>500.6458592</v>
      </c>
      <c r="I7" s="31">
        <v>0.0156451831</v>
      </c>
      <c r="J7" s="32">
        <f aca="true" t="shared" si="4" ref="J7:J38">+A7*K7</f>
        <v>437.4018016</v>
      </c>
      <c r="K7" s="33">
        <v>0.0136688063</v>
      </c>
      <c r="L7" s="32">
        <f aca="true" t="shared" si="5" ref="L7:L38">+A7*M7</f>
        <v>390.0568096</v>
      </c>
      <c r="M7" s="28">
        <v>0.0121892753</v>
      </c>
      <c r="N7" s="32">
        <f>+A7*O7</f>
        <v>353.3110048</v>
      </c>
      <c r="O7" s="62">
        <v>0.0110409689</v>
      </c>
    </row>
    <row r="8" spans="1:15" s="29" customFormat="1" ht="11.25">
      <c r="A8" s="34">
        <v>32100</v>
      </c>
      <c r="B8" s="35">
        <f t="shared" si="0"/>
        <v>947.7199185</v>
      </c>
      <c r="C8" s="36">
        <v>0.029523985</v>
      </c>
      <c r="D8" s="35">
        <f t="shared" si="1"/>
        <v>724.7876526599999</v>
      </c>
      <c r="E8" s="36">
        <v>0.0225790546</v>
      </c>
      <c r="F8" s="35">
        <f t="shared" si="2"/>
        <v>591.17035941</v>
      </c>
      <c r="G8" s="36">
        <v>0.0184165221</v>
      </c>
      <c r="H8" s="35">
        <f t="shared" si="3"/>
        <v>502.21037751000006</v>
      </c>
      <c r="I8" s="36">
        <v>0.0156451831</v>
      </c>
      <c r="J8" s="32">
        <f t="shared" si="4"/>
        <v>438.76868222999997</v>
      </c>
      <c r="K8" s="33">
        <v>0.0136688063</v>
      </c>
      <c r="L8" s="32">
        <f t="shared" si="5"/>
        <v>391.27573713</v>
      </c>
      <c r="M8" s="28">
        <v>0.0121892753</v>
      </c>
      <c r="N8" s="67">
        <f aca="true" t="shared" si="6" ref="N8:N66">+A8*O8</f>
        <v>354.41510169</v>
      </c>
      <c r="O8" s="63">
        <v>0.0110409689</v>
      </c>
    </row>
    <row r="9" spans="1:15" s="29" customFormat="1" ht="11.25">
      <c r="A9" s="34">
        <v>32200</v>
      </c>
      <c r="B9" s="35">
        <f t="shared" si="0"/>
        <v>950.672317</v>
      </c>
      <c r="C9" s="36">
        <v>0.029523985</v>
      </c>
      <c r="D9" s="35">
        <f t="shared" si="1"/>
        <v>727.04555812</v>
      </c>
      <c r="E9" s="36">
        <v>0.0225790546</v>
      </c>
      <c r="F9" s="35">
        <f t="shared" si="2"/>
        <v>593.01201162</v>
      </c>
      <c r="G9" s="36">
        <v>0.0184165221</v>
      </c>
      <c r="H9" s="35">
        <f t="shared" si="3"/>
        <v>503.77489582000004</v>
      </c>
      <c r="I9" s="36">
        <v>0.0156451831</v>
      </c>
      <c r="J9" s="32">
        <f t="shared" si="4"/>
        <v>440.13556286</v>
      </c>
      <c r="K9" s="33">
        <v>0.0136688063</v>
      </c>
      <c r="L9" s="32">
        <f t="shared" si="5"/>
        <v>392.49466466</v>
      </c>
      <c r="M9" s="28">
        <v>0.0121892753</v>
      </c>
      <c r="N9" s="32">
        <f t="shared" si="6"/>
        <v>355.51919858</v>
      </c>
      <c r="O9" s="62">
        <v>0.0110409689</v>
      </c>
    </row>
    <row r="10" spans="1:15" s="29" customFormat="1" ht="11.25">
      <c r="A10" s="34">
        <v>32300</v>
      </c>
      <c r="B10" s="35">
        <f t="shared" si="0"/>
        <v>953.6247155</v>
      </c>
      <c r="C10" s="36">
        <v>0.029523985</v>
      </c>
      <c r="D10" s="35">
        <f t="shared" si="1"/>
        <v>729.30346358</v>
      </c>
      <c r="E10" s="36">
        <v>0.0225790546</v>
      </c>
      <c r="F10" s="35">
        <f t="shared" si="2"/>
        <v>594.85366383</v>
      </c>
      <c r="G10" s="36">
        <v>0.0184165221</v>
      </c>
      <c r="H10" s="35">
        <f t="shared" si="3"/>
        <v>505.33941413</v>
      </c>
      <c r="I10" s="36">
        <v>0.0156451831</v>
      </c>
      <c r="J10" s="32">
        <f t="shared" si="4"/>
        <v>441.50244348999996</v>
      </c>
      <c r="K10" s="33">
        <v>0.0136688063</v>
      </c>
      <c r="L10" s="32">
        <f t="shared" si="5"/>
        <v>393.71359219</v>
      </c>
      <c r="M10" s="28">
        <v>0.0121892753</v>
      </c>
      <c r="N10" s="67">
        <f t="shared" si="6"/>
        <v>356.62329547</v>
      </c>
      <c r="O10" s="63">
        <v>0.0110409689</v>
      </c>
    </row>
    <row r="11" spans="1:15" s="29" customFormat="1" ht="11.25">
      <c r="A11" s="30">
        <v>32400</v>
      </c>
      <c r="B11" s="35">
        <f t="shared" si="0"/>
        <v>956.5771139999999</v>
      </c>
      <c r="C11" s="36">
        <v>0.029523985</v>
      </c>
      <c r="D11" s="35">
        <f t="shared" si="1"/>
        <v>731.5613690399999</v>
      </c>
      <c r="E11" s="36">
        <v>0.0225790546</v>
      </c>
      <c r="F11" s="35">
        <f t="shared" si="2"/>
        <v>596.69531604</v>
      </c>
      <c r="G11" s="36">
        <v>0.0184165221</v>
      </c>
      <c r="H11" s="35">
        <f t="shared" si="3"/>
        <v>506.90393244000006</v>
      </c>
      <c r="I11" s="36">
        <v>0.0156451831</v>
      </c>
      <c r="J11" s="32">
        <f t="shared" si="4"/>
        <v>442.86932412</v>
      </c>
      <c r="K11" s="33">
        <v>0.0136688063</v>
      </c>
      <c r="L11" s="32">
        <f t="shared" si="5"/>
        <v>394.93251972</v>
      </c>
      <c r="M11" s="28">
        <v>0.0121892753</v>
      </c>
      <c r="N11" s="32">
        <f t="shared" si="6"/>
        <v>357.72739236</v>
      </c>
      <c r="O11" s="62">
        <v>0.0110409689</v>
      </c>
    </row>
    <row r="12" spans="1:15" s="29" customFormat="1" ht="11.25">
      <c r="A12" s="34">
        <v>32500</v>
      </c>
      <c r="B12" s="35">
        <f t="shared" si="0"/>
        <v>959.5295125</v>
      </c>
      <c r="C12" s="36">
        <v>0.029523985</v>
      </c>
      <c r="D12" s="35">
        <f t="shared" si="1"/>
        <v>733.8192745</v>
      </c>
      <c r="E12" s="36">
        <v>0.0225790546</v>
      </c>
      <c r="F12" s="35">
        <f t="shared" si="2"/>
        <v>598.53696825</v>
      </c>
      <c r="G12" s="36">
        <v>0.0184165221</v>
      </c>
      <c r="H12" s="35">
        <f t="shared" si="3"/>
        <v>508.46845075000004</v>
      </c>
      <c r="I12" s="36">
        <v>0.0156451831</v>
      </c>
      <c r="J12" s="32">
        <f t="shared" si="4"/>
        <v>444.23620474999996</v>
      </c>
      <c r="K12" s="33">
        <v>0.0136688063</v>
      </c>
      <c r="L12" s="32">
        <f t="shared" si="5"/>
        <v>396.15144725</v>
      </c>
      <c r="M12" s="28">
        <v>0.0121892753</v>
      </c>
      <c r="N12" s="67">
        <f t="shared" si="6"/>
        <v>358.83148925</v>
      </c>
      <c r="O12" s="63">
        <v>0.0110409689</v>
      </c>
    </row>
    <row r="13" spans="1:15" s="29" customFormat="1" ht="11.25">
      <c r="A13" s="34">
        <v>32600</v>
      </c>
      <c r="B13" s="35">
        <f t="shared" si="0"/>
        <v>962.481911</v>
      </c>
      <c r="C13" s="36">
        <v>0.029523985</v>
      </c>
      <c r="D13" s="35">
        <f t="shared" si="1"/>
        <v>736.07717996</v>
      </c>
      <c r="E13" s="36">
        <v>0.0225790546</v>
      </c>
      <c r="F13" s="35">
        <f t="shared" si="2"/>
        <v>600.37862046</v>
      </c>
      <c r="G13" s="36">
        <v>0.0184165221</v>
      </c>
      <c r="H13" s="35">
        <f t="shared" si="3"/>
        <v>510.03296906</v>
      </c>
      <c r="I13" s="36">
        <v>0.0156451831</v>
      </c>
      <c r="J13" s="32">
        <f t="shared" si="4"/>
        <v>445.60308538</v>
      </c>
      <c r="K13" s="33">
        <v>0.0136688063</v>
      </c>
      <c r="L13" s="32">
        <f t="shared" si="5"/>
        <v>397.37037478</v>
      </c>
      <c r="M13" s="28">
        <v>0.0121892753</v>
      </c>
      <c r="N13" s="32">
        <f t="shared" si="6"/>
        <v>359.93558614</v>
      </c>
      <c r="O13" s="62">
        <v>0.0110409689</v>
      </c>
    </row>
    <row r="14" spans="1:15" s="29" customFormat="1" ht="11.25">
      <c r="A14" s="34">
        <v>32700</v>
      </c>
      <c r="B14" s="35">
        <f t="shared" si="0"/>
        <v>965.4343094999999</v>
      </c>
      <c r="C14" s="36">
        <v>0.029523985</v>
      </c>
      <c r="D14" s="35">
        <f t="shared" si="1"/>
        <v>738.3350854199999</v>
      </c>
      <c r="E14" s="36">
        <v>0.0225790546</v>
      </c>
      <c r="F14" s="35">
        <f t="shared" si="2"/>
        <v>602.22027267</v>
      </c>
      <c r="G14" s="36">
        <v>0.0184165221</v>
      </c>
      <c r="H14" s="35">
        <f t="shared" si="3"/>
        <v>511.59748737000007</v>
      </c>
      <c r="I14" s="36">
        <v>0.0156451831</v>
      </c>
      <c r="J14" s="32">
        <f t="shared" si="4"/>
        <v>446.96996600999995</v>
      </c>
      <c r="K14" s="33">
        <v>0.0136688063</v>
      </c>
      <c r="L14" s="32">
        <f t="shared" si="5"/>
        <v>398.58930231</v>
      </c>
      <c r="M14" s="28">
        <v>0.0121892753</v>
      </c>
      <c r="N14" s="67">
        <f t="shared" si="6"/>
        <v>361.03968303</v>
      </c>
      <c r="O14" s="63">
        <v>0.0110409689</v>
      </c>
    </row>
    <row r="15" spans="1:15" s="29" customFormat="1" ht="11.25">
      <c r="A15" s="30">
        <v>32800</v>
      </c>
      <c r="B15" s="35">
        <f t="shared" si="0"/>
        <v>968.386708</v>
      </c>
      <c r="C15" s="36">
        <v>0.029523985</v>
      </c>
      <c r="D15" s="35">
        <f t="shared" si="1"/>
        <v>740.59299088</v>
      </c>
      <c r="E15" s="36">
        <v>0.0225790546</v>
      </c>
      <c r="F15" s="35">
        <f t="shared" si="2"/>
        <v>604.06192488</v>
      </c>
      <c r="G15" s="36">
        <v>0.0184165221</v>
      </c>
      <c r="H15" s="35">
        <f t="shared" si="3"/>
        <v>513.16200568</v>
      </c>
      <c r="I15" s="36">
        <v>0.0156451831</v>
      </c>
      <c r="J15" s="32">
        <f t="shared" si="4"/>
        <v>448.33684664</v>
      </c>
      <c r="K15" s="33">
        <v>0.0136688063</v>
      </c>
      <c r="L15" s="32">
        <f t="shared" si="5"/>
        <v>399.80822984</v>
      </c>
      <c r="M15" s="28">
        <v>0.0121892753</v>
      </c>
      <c r="N15" s="32">
        <f t="shared" si="6"/>
        <v>362.14377992</v>
      </c>
      <c r="O15" s="62">
        <v>0.0110409689</v>
      </c>
    </row>
    <row r="16" spans="1:15" s="29" customFormat="1" ht="11.25">
      <c r="A16" s="34">
        <v>32900</v>
      </c>
      <c r="B16" s="35">
        <f t="shared" si="0"/>
        <v>971.3391065</v>
      </c>
      <c r="C16" s="36">
        <v>0.029523985</v>
      </c>
      <c r="D16" s="35">
        <f t="shared" si="1"/>
        <v>742.85089634</v>
      </c>
      <c r="E16" s="36">
        <v>0.0225790546</v>
      </c>
      <c r="F16" s="35">
        <f t="shared" si="2"/>
        <v>605.90357709</v>
      </c>
      <c r="G16" s="36">
        <v>0.0184165221</v>
      </c>
      <c r="H16" s="35">
        <f t="shared" si="3"/>
        <v>514.72652399</v>
      </c>
      <c r="I16" s="36">
        <v>0.0156451831</v>
      </c>
      <c r="J16" s="32">
        <f t="shared" si="4"/>
        <v>449.70372726999994</v>
      </c>
      <c r="K16" s="33">
        <v>0.0136688063</v>
      </c>
      <c r="L16" s="32">
        <f t="shared" si="5"/>
        <v>401.02715737</v>
      </c>
      <c r="M16" s="28">
        <v>0.0121892753</v>
      </c>
      <c r="N16" s="67">
        <f t="shared" si="6"/>
        <v>363.24787681</v>
      </c>
      <c r="O16" s="63">
        <v>0.0110409689</v>
      </c>
    </row>
    <row r="17" spans="1:15" s="29" customFormat="1" ht="11.25">
      <c r="A17" s="34">
        <v>33000</v>
      </c>
      <c r="B17" s="35">
        <f t="shared" si="0"/>
        <v>974.2915049999999</v>
      </c>
      <c r="C17" s="36">
        <v>0.029523985</v>
      </c>
      <c r="D17" s="35">
        <f t="shared" si="1"/>
        <v>745.1088017999999</v>
      </c>
      <c r="E17" s="36">
        <v>0.0225790546</v>
      </c>
      <c r="F17" s="35">
        <f t="shared" si="2"/>
        <v>607.7452293</v>
      </c>
      <c r="G17" s="36">
        <v>0.0184165221</v>
      </c>
      <c r="H17" s="35">
        <f t="shared" si="3"/>
        <v>516.2910423000001</v>
      </c>
      <c r="I17" s="36">
        <v>0.0156451831</v>
      </c>
      <c r="J17" s="32">
        <f t="shared" si="4"/>
        <v>451.07060789999997</v>
      </c>
      <c r="K17" s="33">
        <v>0.0136688063</v>
      </c>
      <c r="L17" s="32">
        <f t="shared" si="5"/>
        <v>402.24608489999997</v>
      </c>
      <c r="M17" s="28">
        <v>0.0121892753</v>
      </c>
      <c r="N17" s="32">
        <f t="shared" si="6"/>
        <v>364.3519737</v>
      </c>
      <c r="O17" s="62">
        <v>0.0110409689</v>
      </c>
    </row>
    <row r="18" spans="1:15" s="29" customFormat="1" ht="11.25">
      <c r="A18" s="34">
        <v>33100</v>
      </c>
      <c r="B18" s="35">
        <f t="shared" si="0"/>
        <v>977.2439035</v>
      </c>
      <c r="C18" s="36">
        <v>0.029523985</v>
      </c>
      <c r="D18" s="35">
        <f t="shared" si="1"/>
        <v>747.36670726</v>
      </c>
      <c r="E18" s="36">
        <v>0.0225790546</v>
      </c>
      <c r="F18" s="35">
        <f t="shared" si="2"/>
        <v>609.58688151</v>
      </c>
      <c r="G18" s="36">
        <v>0.0184165221</v>
      </c>
      <c r="H18" s="35">
        <f t="shared" si="3"/>
        <v>517.85556061</v>
      </c>
      <c r="I18" s="36">
        <v>0.0156451831</v>
      </c>
      <c r="J18" s="32">
        <f t="shared" si="4"/>
        <v>452.43748853</v>
      </c>
      <c r="K18" s="33">
        <v>0.0136688063</v>
      </c>
      <c r="L18" s="32">
        <f t="shared" si="5"/>
        <v>403.46501243</v>
      </c>
      <c r="M18" s="28">
        <v>0.0121892753</v>
      </c>
      <c r="N18" s="67">
        <f t="shared" si="6"/>
        <v>365.45607058999997</v>
      </c>
      <c r="O18" s="63">
        <v>0.0110409689</v>
      </c>
    </row>
    <row r="19" spans="1:15" s="29" customFormat="1" ht="11.25">
      <c r="A19" s="30">
        <v>33200</v>
      </c>
      <c r="B19" s="35">
        <f t="shared" si="0"/>
        <v>980.196302</v>
      </c>
      <c r="C19" s="36">
        <v>0.029523985</v>
      </c>
      <c r="D19" s="35">
        <f t="shared" si="1"/>
        <v>749.62461272</v>
      </c>
      <c r="E19" s="36">
        <v>0.0225790546</v>
      </c>
      <c r="F19" s="35">
        <f t="shared" si="2"/>
        <v>611.42853372</v>
      </c>
      <c r="G19" s="36">
        <v>0.0184165221</v>
      </c>
      <c r="H19" s="35">
        <f t="shared" si="3"/>
        <v>519.42007892</v>
      </c>
      <c r="I19" s="36">
        <v>0.0156451831</v>
      </c>
      <c r="J19" s="32">
        <f t="shared" si="4"/>
        <v>453.80436915999996</v>
      </c>
      <c r="K19" s="33">
        <v>0.0136688063</v>
      </c>
      <c r="L19" s="32">
        <f t="shared" si="5"/>
        <v>404.68393996</v>
      </c>
      <c r="M19" s="28">
        <v>0.0121892753</v>
      </c>
      <c r="N19" s="32">
        <f t="shared" si="6"/>
        <v>366.56016748</v>
      </c>
      <c r="O19" s="62">
        <v>0.0110409689</v>
      </c>
    </row>
    <row r="20" spans="1:15" s="29" customFormat="1" ht="11.25">
      <c r="A20" s="34">
        <v>33300</v>
      </c>
      <c r="B20" s="35">
        <f t="shared" si="0"/>
        <v>983.1487005</v>
      </c>
      <c r="C20" s="36">
        <v>0.029523985</v>
      </c>
      <c r="D20" s="35">
        <f t="shared" si="1"/>
        <v>751.8825181799999</v>
      </c>
      <c r="E20" s="36">
        <v>0.0225790546</v>
      </c>
      <c r="F20" s="35">
        <f t="shared" si="2"/>
        <v>613.2701859299999</v>
      </c>
      <c r="G20" s="36">
        <v>0.0184165221</v>
      </c>
      <c r="H20" s="35">
        <f t="shared" si="3"/>
        <v>520.9845972300001</v>
      </c>
      <c r="I20" s="36">
        <v>0.0156451831</v>
      </c>
      <c r="J20" s="32">
        <f t="shared" si="4"/>
        <v>455.17124979</v>
      </c>
      <c r="K20" s="33">
        <v>0.0136688063</v>
      </c>
      <c r="L20" s="32">
        <f t="shared" si="5"/>
        <v>405.90286749</v>
      </c>
      <c r="M20" s="28">
        <v>0.0121892753</v>
      </c>
      <c r="N20" s="67">
        <f t="shared" si="6"/>
        <v>367.66426437</v>
      </c>
      <c r="O20" s="63">
        <v>0.0110409689</v>
      </c>
    </row>
    <row r="21" spans="1:15" s="29" customFormat="1" ht="11.25">
      <c r="A21" s="34">
        <v>33400</v>
      </c>
      <c r="B21" s="35">
        <f t="shared" si="0"/>
        <v>986.101099</v>
      </c>
      <c r="C21" s="36">
        <v>0.029523985</v>
      </c>
      <c r="D21" s="35">
        <f t="shared" si="1"/>
        <v>754.14042364</v>
      </c>
      <c r="E21" s="36">
        <v>0.0225790546</v>
      </c>
      <c r="F21" s="35">
        <f t="shared" si="2"/>
        <v>615.1118381399999</v>
      </c>
      <c r="G21" s="36">
        <v>0.0184165221</v>
      </c>
      <c r="H21" s="35">
        <f t="shared" si="3"/>
        <v>522.54911554</v>
      </c>
      <c r="I21" s="36">
        <v>0.0156451831</v>
      </c>
      <c r="J21" s="32">
        <f t="shared" si="4"/>
        <v>456.53813041999996</v>
      </c>
      <c r="K21" s="33">
        <v>0.0136688063</v>
      </c>
      <c r="L21" s="32">
        <f t="shared" si="5"/>
        <v>407.12179502</v>
      </c>
      <c r="M21" s="28">
        <v>0.0121892753</v>
      </c>
      <c r="N21" s="32">
        <f t="shared" si="6"/>
        <v>368.76836126</v>
      </c>
      <c r="O21" s="62">
        <v>0.0110409689</v>
      </c>
    </row>
    <row r="22" spans="1:15" s="29" customFormat="1" ht="11.25">
      <c r="A22" s="34">
        <v>33500</v>
      </c>
      <c r="B22" s="35">
        <f t="shared" si="0"/>
        <v>989.0534974999999</v>
      </c>
      <c r="C22" s="36">
        <v>0.029523985</v>
      </c>
      <c r="D22" s="35">
        <f t="shared" si="1"/>
        <v>756.3983291</v>
      </c>
      <c r="E22" s="36">
        <v>0.0225790546</v>
      </c>
      <c r="F22" s="35">
        <f t="shared" si="2"/>
        <v>616.9534903499999</v>
      </c>
      <c r="G22" s="36">
        <v>0.0184165221</v>
      </c>
      <c r="H22" s="35">
        <f t="shared" si="3"/>
        <v>524.11363385</v>
      </c>
      <c r="I22" s="36">
        <v>0.0156451831</v>
      </c>
      <c r="J22" s="32">
        <f t="shared" si="4"/>
        <v>457.90501105</v>
      </c>
      <c r="K22" s="33">
        <v>0.0136688063</v>
      </c>
      <c r="L22" s="32">
        <f t="shared" si="5"/>
        <v>408.34072255</v>
      </c>
      <c r="M22" s="28">
        <v>0.0121892753</v>
      </c>
      <c r="N22" s="67">
        <f t="shared" si="6"/>
        <v>369.87245815</v>
      </c>
      <c r="O22" s="63">
        <v>0.0110409689</v>
      </c>
    </row>
    <row r="23" spans="1:15" s="29" customFormat="1" ht="11.25">
      <c r="A23" s="30">
        <v>33600</v>
      </c>
      <c r="B23" s="35">
        <f t="shared" si="0"/>
        <v>992.005896</v>
      </c>
      <c r="C23" s="36">
        <v>0.029523985</v>
      </c>
      <c r="D23" s="35">
        <f t="shared" si="1"/>
        <v>758.6562345599999</v>
      </c>
      <c r="E23" s="36">
        <v>0.0225790546</v>
      </c>
      <c r="F23" s="35">
        <f t="shared" si="2"/>
        <v>618.7951425599999</v>
      </c>
      <c r="G23" s="36">
        <v>0.0184165221</v>
      </c>
      <c r="H23" s="35">
        <f t="shared" si="3"/>
        <v>525.6781521600001</v>
      </c>
      <c r="I23" s="36">
        <v>0.0156451831</v>
      </c>
      <c r="J23" s="32">
        <f t="shared" si="4"/>
        <v>459.27189167999995</v>
      </c>
      <c r="K23" s="33">
        <v>0.0136688063</v>
      </c>
      <c r="L23" s="32">
        <f t="shared" si="5"/>
        <v>409.55965008</v>
      </c>
      <c r="M23" s="28">
        <v>0.0121892753</v>
      </c>
      <c r="N23" s="32">
        <f t="shared" si="6"/>
        <v>370.97655504</v>
      </c>
      <c r="O23" s="62">
        <v>0.0110409689</v>
      </c>
    </row>
    <row r="24" spans="1:15" s="29" customFormat="1" ht="11.25">
      <c r="A24" s="34">
        <v>33700</v>
      </c>
      <c r="B24" s="35">
        <f t="shared" si="0"/>
        <v>994.9582945</v>
      </c>
      <c r="C24" s="36">
        <v>0.029523985</v>
      </c>
      <c r="D24" s="35">
        <f t="shared" si="1"/>
        <v>760.91414002</v>
      </c>
      <c r="E24" s="36">
        <v>0.0225790546</v>
      </c>
      <c r="F24" s="35">
        <f t="shared" si="2"/>
        <v>620.6367947699999</v>
      </c>
      <c r="G24" s="36">
        <v>0.0184165221</v>
      </c>
      <c r="H24" s="35">
        <f t="shared" si="3"/>
        <v>527.24267047</v>
      </c>
      <c r="I24" s="36">
        <v>0.0156451831</v>
      </c>
      <c r="J24" s="32">
        <f t="shared" si="4"/>
        <v>460.63877231</v>
      </c>
      <c r="K24" s="33">
        <v>0.0136688063</v>
      </c>
      <c r="L24" s="32">
        <f t="shared" si="5"/>
        <v>410.77857761</v>
      </c>
      <c r="M24" s="28">
        <v>0.0121892753</v>
      </c>
      <c r="N24" s="67">
        <f t="shared" si="6"/>
        <v>372.08065193</v>
      </c>
      <c r="O24" s="63">
        <v>0.0110409689</v>
      </c>
    </row>
    <row r="25" spans="1:15" s="29" customFormat="1" ht="11.25">
      <c r="A25" s="34">
        <v>33800</v>
      </c>
      <c r="B25" s="35">
        <f t="shared" si="0"/>
        <v>997.9106929999999</v>
      </c>
      <c r="C25" s="36">
        <v>0.029523985</v>
      </c>
      <c r="D25" s="35">
        <f t="shared" si="1"/>
        <v>763.17204548</v>
      </c>
      <c r="E25" s="36">
        <v>0.0225790546</v>
      </c>
      <c r="F25" s="35">
        <f t="shared" si="2"/>
        <v>622.47844698</v>
      </c>
      <c r="G25" s="36">
        <v>0.0184165221</v>
      </c>
      <c r="H25" s="35">
        <f t="shared" si="3"/>
        <v>528.80718878</v>
      </c>
      <c r="I25" s="36">
        <v>0.0156451831</v>
      </c>
      <c r="J25" s="32">
        <f t="shared" si="4"/>
        <v>462.00565293999995</v>
      </c>
      <c r="K25" s="33">
        <v>0.0136688063</v>
      </c>
      <c r="L25" s="32">
        <f t="shared" si="5"/>
        <v>411.99750514</v>
      </c>
      <c r="M25" s="28">
        <v>0.0121892753</v>
      </c>
      <c r="N25" s="32">
        <f t="shared" si="6"/>
        <v>373.18474882</v>
      </c>
      <c r="O25" s="62">
        <v>0.0110409689</v>
      </c>
    </row>
    <row r="26" spans="1:15" s="29" customFormat="1" ht="11.25">
      <c r="A26" s="34">
        <v>33900</v>
      </c>
      <c r="B26" s="35">
        <f t="shared" si="0"/>
        <v>1000.8630915</v>
      </c>
      <c r="C26" s="36">
        <v>0.029523985</v>
      </c>
      <c r="D26" s="35">
        <f t="shared" si="1"/>
        <v>765.4299509399999</v>
      </c>
      <c r="E26" s="36">
        <v>0.0225790546</v>
      </c>
      <c r="F26" s="35">
        <f t="shared" si="2"/>
        <v>624.32009919</v>
      </c>
      <c r="G26" s="36">
        <v>0.0184165221</v>
      </c>
      <c r="H26" s="35">
        <f t="shared" si="3"/>
        <v>530.3717070900001</v>
      </c>
      <c r="I26" s="36">
        <v>0.0156451831</v>
      </c>
      <c r="J26" s="32">
        <f t="shared" si="4"/>
        <v>463.37253357</v>
      </c>
      <c r="K26" s="33">
        <v>0.0136688063</v>
      </c>
      <c r="L26" s="32">
        <f t="shared" si="5"/>
        <v>413.21643267</v>
      </c>
      <c r="M26" s="28">
        <v>0.0121892753</v>
      </c>
      <c r="N26" s="67">
        <f t="shared" si="6"/>
        <v>374.28884571</v>
      </c>
      <c r="O26" s="63">
        <v>0.0110409689</v>
      </c>
    </row>
    <row r="27" spans="1:15" s="29" customFormat="1" ht="11.25">
      <c r="A27" s="30">
        <v>34000</v>
      </c>
      <c r="B27" s="35">
        <f t="shared" si="0"/>
        <v>1003.81549</v>
      </c>
      <c r="C27" s="36">
        <v>0.029523985</v>
      </c>
      <c r="D27" s="35">
        <f t="shared" si="1"/>
        <v>767.6878564</v>
      </c>
      <c r="E27" s="36">
        <v>0.0225790546</v>
      </c>
      <c r="F27" s="35">
        <f t="shared" si="2"/>
        <v>626.1617514</v>
      </c>
      <c r="G27" s="36">
        <v>0.0184165221</v>
      </c>
      <c r="H27" s="35">
        <f t="shared" si="3"/>
        <v>531.9362254</v>
      </c>
      <c r="I27" s="36">
        <v>0.0156451831</v>
      </c>
      <c r="J27" s="32">
        <f t="shared" si="4"/>
        <v>464.7394142</v>
      </c>
      <c r="K27" s="33">
        <v>0.0136688063</v>
      </c>
      <c r="L27" s="32">
        <f t="shared" si="5"/>
        <v>414.4353602</v>
      </c>
      <c r="M27" s="28">
        <v>0.0121892753</v>
      </c>
      <c r="N27" s="32">
        <f t="shared" si="6"/>
        <v>375.39294259999997</v>
      </c>
      <c r="O27" s="62">
        <v>0.0110409689</v>
      </c>
    </row>
    <row r="28" spans="1:15" s="29" customFormat="1" ht="11.25">
      <c r="A28" s="34">
        <v>34100</v>
      </c>
      <c r="B28" s="35">
        <f t="shared" si="0"/>
        <v>1006.7678885</v>
      </c>
      <c r="C28" s="36">
        <v>0.029523985</v>
      </c>
      <c r="D28" s="35">
        <f t="shared" si="1"/>
        <v>769.94576186</v>
      </c>
      <c r="E28" s="36">
        <v>0.0225790546</v>
      </c>
      <c r="F28" s="35">
        <f t="shared" si="2"/>
        <v>628.00340361</v>
      </c>
      <c r="G28" s="36">
        <v>0.0184165221</v>
      </c>
      <c r="H28" s="35">
        <f t="shared" si="3"/>
        <v>533.50074371</v>
      </c>
      <c r="I28" s="36">
        <v>0.0156451831</v>
      </c>
      <c r="J28" s="32">
        <f t="shared" si="4"/>
        <v>466.10629482999997</v>
      </c>
      <c r="K28" s="33">
        <v>0.0136688063</v>
      </c>
      <c r="L28" s="32">
        <f t="shared" si="5"/>
        <v>415.65428773</v>
      </c>
      <c r="M28" s="28">
        <v>0.0121892753</v>
      </c>
      <c r="N28" s="67">
        <f t="shared" si="6"/>
        <v>376.49703949</v>
      </c>
      <c r="O28" s="63">
        <v>0.0110409689</v>
      </c>
    </row>
    <row r="29" spans="1:15" s="29" customFormat="1" ht="11.25">
      <c r="A29" s="34">
        <v>34200</v>
      </c>
      <c r="B29" s="35">
        <f t="shared" si="0"/>
        <v>1009.720287</v>
      </c>
      <c r="C29" s="36">
        <v>0.029523985</v>
      </c>
      <c r="D29" s="35">
        <f t="shared" si="1"/>
        <v>772.2036673199999</v>
      </c>
      <c r="E29" s="36">
        <v>0.0225790546</v>
      </c>
      <c r="F29" s="35">
        <f t="shared" si="2"/>
        <v>629.84505582</v>
      </c>
      <c r="G29" s="36">
        <v>0.0184165221</v>
      </c>
      <c r="H29" s="35">
        <f t="shared" si="3"/>
        <v>535.0652620200001</v>
      </c>
      <c r="I29" s="36">
        <v>0.0156451831</v>
      </c>
      <c r="J29" s="32">
        <f t="shared" si="4"/>
        <v>467.47317546</v>
      </c>
      <c r="K29" s="33">
        <v>0.0136688063</v>
      </c>
      <c r="L29" s="32">
        <f t="shared" si="5"/>
        <v>416.87321526</v>
      </c>
      <c r="M29" s="28">
        <v>0.0121892753</v>
      </c>
      <c r="N29" s="32">
        <f t="shared" si="6"/>
        <v>377.60113638</v>
      </c>
      <c r="O29" s="62">
        <v>0.0110409689</v>
      </c>
    </row>
    <row r="30" spans="1:15" s="29" customFormat="1" ht="11.25">
      <c r="A30" s="34">
        <v>34300</v>
      </c>
      <c r="B30" s="35">
        <f t="shared" si="0"/>
        <v>1012.6726855</v>
      </c>
      <c r="C30" s="36">
        <v>0.029523985</v>
      </c>
      <c r="D30" s="35">
        <f t="shared" si="1"/>
        <v>774.46157278</v>
      </c>
      <c r="E30" s="36">
        <v>0.0225790546</v>
      </c>
      <c r="F30" s="35">
        <f t="shared" si="2"/>
        <v>631.68670803</v>
      </c>
      <c r="G30" s="36">
        <v>0.0184165221</v>
      </c>
      <c r="H30" s="35">
        <f t="shared" si="3"/>
        <v>536.62978033</v>
      </c>
      <c r="I30" s="36">
        <v>0.0156451831</v>
      </c>
      <c r="J30" s="32">
        <f t="shared" si="4"/>
        <v>468.84005608999996</v>
      </c>
      <c r="K30" s="33">
        <v>0.0136688063</v>
      </c>
      <c r="L30" s="32">
        <f t="shared" si="5"/>
        <v>418.09214279</v>
      </c>
      <c r="M30" s="28">
        <v>0.0121892753</v>
      </c>
      <c r="N30" s="67">
        <f t="shared" si="6"/>
        <v>378.70523327</v>
      </c>
      <c r="O30" s="63">
        <v>0.0110409689</v>
      </c>
    </row>
    <row r="31" spans="1:15" s="29" customFormat="1" ht="11.25">
      <c r="A31" s="30">
        <v>34400</v>
      </c>
      <c r="B31" s="35">
        <f t="shared" si="0"/>
        <v>1015.625084</v>
      </c>
      <c r="C31" s="36">
        <v>0.029523985</v>
      </c>
      <c r="D31" s="35">
        <f t="shared" si="1"/>
        <v>776.71947824</v>
      </c>
      <c r="E31" s="36">
        <v>0.0225790546</v>
      </c>
      <c r="F31" s="35">
        <f t="shared" si="2"/>
        <v>633.52836024</v>
      </c>
      <c r="G31" s="36">
        <v>0.0184165221</v>
      </c>
      <c r="H31" s="35">
        <f t="shared" si="3"/>
        <v>538.19429864</v>
      </c>
      <c r="I31" s="36">
        <v>0.0156451831</v>
      </c>
      <c r="J31" s="32">
        <f t="shared" si="4"/>
        <v>470.20693672</v>
      </c>
      <c r="K31" s="33">
        <v>0.0136688063</v>
      </c>
      <c r="L31" s="32">
        <f t="shared" si="5"/>
        <v>419.31107032</v>
      </c>
      <c r="M31" s="28">
        <v>0.0121892753</v>
      </c>
      <c r="N31" s="32">
        <f t="shared" si="6"/>
        <v>379.80933016</v>
      </c>
      <c r="O31" s="62">
        <v>0.0110409689</v>
      </c>
    </row>
    <row r="32" spans="1:15" s="29" customFormat="1" ht="11.25">
      <c r="A32" s="34">
        <v>34500</v>
      </c>
      <c r="B32" s="35">
        <f t="shared" si="0"/>
        <v>1018.5774825</v>
      </c>
      <c r="C32" s="36">
        <v>0.029523985</v>
      </c>
      <c r="D32" s="35">
        <f t="shared" si="1"/>
        <v>778.9773836999999</v>
      </c>
      <c r="E32" s="36">
        <v>0.0225790546</v>
      </c>
      <c r="F32" s="35">
        <f t="shared" si="2"/>
        <v>635.37001245</v>
      </c>
      <c r="G32" s="36">
        <v>0.0184165221</v>
      </c>
      <c r="H32" s="35">
        <f t="shared" si="3"/>
        <v>539.7588169500001</v>
      </c>
      <c r="I32" s="36">
        <v>0.0156451831</v>
      </c>
      <c r="J32" s="32">
        <f t="shared" si="4"/>
        <v>471.57381734999996</v>
      </c>
      <c r="K32" s="33">
        <v>0.0136688063</v>
      </c>
      <c r="L32" s="32">
        <f t="shared" si="5"/>
        <v>420.52999785</v>
      </c>
      <c r="M32" s="28">
        <v>0.0121892753</v>
      </c>
      <c r="N32" s="67">
        <f t="shared" si="6"/>
        <v>380.91342705</v>
      </c>
      <c r="O32" s="63">
        <v>0.0110409689</v>
      </c>
    </row>
    <row r="33" spans="1:15" s="29" customFormat="1" ht="11.25">
      <c r="A33" s="34">
        <v>34600</v>
      </c>
      <c r="B33" s="35">
        <f t="shared" si="0"/>
        <v>1021.5298809999999</v>
      </c>
      <c r="C33" s="36">
        <v>0.029523985</v>
      </c>
      <c r="D33" s="35">
        <f t="shared" si="1"/>
        <v>781.23528916</v>
      </c>
      <c r="E33" s="36">
        <v>0.0225790546</v>
      </c>
      <c r="F33" s="35">
        <f t="shared" si="2"/>
        <v>637.21166466</v>
      </c>
      <c r="G33" s="36">
        <v>0.0184165221</v>
      </c>
      <c r="H33" s="35">
        <f t="shared" si="3"/>
        <v>541.32333526</v>
      </c>
      <c r="I33" s="36">
        <v>0.0156451831</v>
      </c>
      <c r="J33" s="32">
        <f t="shared" si="4"/>
        <v>472.94069798</v>
      </c>
      <c r="K33" s="33">
        <v>0.0136688063</v>
      </c>
      <c r="L33" s="32">
        <f t="shared" si="5"/>
        <v>421.74892538</v>
      </c>
      <c r="M33" s="28">
        <v>0.0121892753</v>
      </c>
      <c r="N33" s="32">
        <f t="shared" si="6"/>
        <v>382.01752394</v>
      </c>
      <c r="O33" s="62">
        <v>0.0110409689</v>
      </c>
    </row>
    <row r="34" spans="1:15" s="29" customFormat="1" ht="11.25">
      <c r="A34" s="34">
        <v>34700</v>
      </c>
      <c r="B34" s="35">
        <f t="shared" si="0"/>
        <v>1024.4822795</v>
      </c>
      <c r="C34" s="36">
        <v>0.029523985</v>
      </c>
      <c r="D34" s="35">
        <f t="shared" si="1"/>
        <v>783.4931946199999</v>
      </c>
      <c r="E34" s="36">
        <v>0.0225790546</v>
      </c>
      <c r="F34" s="35">
        <f t="shared" si="2"/>
        <v>639.05331687</v>
      </c>
      <c r="G34" s="36">
        <v>0.0184165221</v>
      </c>
      <c r="H34" s="35">
        <f t="shared" si="3"/>
        <v>542.8878535700001</v>
      </c>
      <c r="I34" s="36">
        <v>0.0156451831</v>
      </c>
      <c r="J34" s="32">
        <f t="shared" si="4"/>
        <v>474.30757860999995</v>
      </c>
      <c r="K34" s="33">
        <v>0.0136688063</v>
      </c>
      <c r="L34" s="32">
        <f t="shared" si="5"/>
        <v>422.96785291</v>
      </c>
      <c r="M34" s="28">
        <v>0.0121892753</v>
      </c>
      <c r="N34" s="67">
        <f t="shared" si="6"/>
        <v>383.12162083</v>
      </c>
      <c r="O34" s="63">
        <v>0.0110409689</v>
      </c>
    </row>
    <row r="35" spans="1:15" s="29" customFormat="1" ht="11.25">
      <c r="A35" s="30">
        <v>34800</v>
      </c>
      <c r="B35" s="35">
        <f t="shared" si="0"/>
        <v>1027.434678</v>
      </c>
      <c r="C35" s="36">
        <v>0.029523985</v>
      </c>
      <c r="D35" s="35">
        <f t="shared" si="1"/>
        <v>785.7511000799999</v>
      </c>
      <c r="E35" s="36">
        <v>0.0225790546</v>
      </c>
      <c r="F35" s="35">
        <f t="shared" si="2"/>
        <v>640.89496908</v>
      </c>
      <c r="G35" s="36">
        <v>0.0184165221</v>
      </c>
      <c r="H35" s="35">
        <f t="shared" si="3"/>
        <v>544.4523718800001</v>
      </c>
      <c r="I35" s="36">
        <v>0.0156451831</v>
      </c>
      <c r="J35" s="32">
        <f t="shared" si="4"/>
        <v>475.67445924</v>
      </c>
      <c r="K35" s="33">
        <v>0.0136688063</v>
      </c>
      <c r="L35" s="32">
        <f t="shared" si="5"/>
        <v>424.18678044</v>
      </c>
      <c r="M35" s="28">
        <v>0.0121892753</v>
      </c>
      <c r="N35" s="32">
        <f t="shared" si="6"/>
        <v>384.22571772</v>
      </c>
      <c r="O35" s="62">
        <v>0.0110409689</v>
      </c>
    </row>
    <row r="36" spans="1:15" s="29" customFormat="1" ht="11.25">
      <c r="A36" s="34">
        <v>34900</v>
      </c>
      <c r="B36" s="35">
        <f t="shared" si="0"/>
        <v>1030.3870765</v>
      </c>
      <c r="C36" s="36">
        <v>0.029523985</v>
      </c>
      <c r="D36" s="35">
        <f t="shared" si="1"/>
        <v>788.00900554</v>
      </c>
      <c r="E36" s="36">
        <v>0.0225790546</v>
      </c>
      <c r="F36" s="35">
        <f t="shared" si="2"/>
        <v>642.73662129</v>
      </c>
      <c r="G36" s="36">
        <v>0.0184165221</v>
      </c>
      <c r="H36" s="35">
        <f t="shared" si="3"/>
        <v>546.01689019</v>
      </c>
      <c r="I36" s="36">
        <v>0.0156451831</v>
      </c>
      <c r="J36" s="32">
        <f t="shared" si="4"/>
        <v>477.04133986999994</v>
      </c>
      <c r="K36" s="33">
        <v>0.0136688063</v>
      </c>
      <c r="L36" s="32">
        <f t="shared" si="5"/>
        <v>425.40570797</v>
      </c>
      <c r="M36" s="28">
        <v>0.0121892753</v>
      </c>
      <c r="N36" s="67">
        <f t="shared" si="6"/>
        <v>385.32981460999997</v>
      </c>
      <c r="O36" s="63">
        <v>0.0110409689</v>
      </c>
    </row>
    <row r="37" spans="1:15" s="29" customFormat="1" ht="11.25">
      <c r="A37" s="34">
        <v>35000</v>
      </c>
      <c r="B37" s="35">
        <f t="shared" si="0"/>
        <v>1033.339475</v>
      </c>
      <c r="C37" s="36">
        <v>0.029523985</v>
      </c>
      <c r="D37" s="35">
        <f t="shared" si="1"/>
        <v>790.2669109999999</v>
      </c>
      <c r="E37" s="36">
        <v>0.0225790546</v>
      </c>
      <c r="F37" s="35">
        <f t="shared" si="2"/>
        <v>644.5782734999999</v>
      </c>
      <c r="G37" s="36">
        <v>0.0184165221</v>
      </c>
      <c r="H37" s="35">
        <f t="shared" si="3"/>
        <v>547.5814085000001</v>
      </c>
      <c r="I37" s="36">
        <v>0.0156451831</v>
      </c>
      <c r="J37" s="32">
        <f t="shared" si="4"/>
        <v>478.40822049999997</v>
      </c>
      <c r="K37" s="33">
        <v>0.0136688063</v>
      </c>
      <c r="L37" s="32">
        <f t="shared" si="5"/>
        <v>426.6246355</v>
      </c>
      <c r="M37" s="28">
        <v>0.0121892753</v>
      </c>
      <c r="N37" s="32">
        <f t="shared" si="6"/>
        <v>386.4339115</v>
      </c>
      <c r="O37" s="62">
        <v>0.0110409689</v>
      </c>
    </row>
    <row r="38" spans="1:15" s="29" customFormat="1" ht="11.25">
      <c r="A38" s="34">
        <v>35100</v>
      </c>
      <c r="B38" s="35">
        <f t="shared" si="0"/>
        <v>1036.2918735</v>
      </c>
      <c r="C38" s="36">
        <v>0.029523985</v>
      </c>
      <c r="D38" s="35">
        <f t="shared" si="1"/>
        <v>792.52481646</v>
      </c>
      <c r="E38" s="36">
        <v>0.0225790546</v>
      </c>
      <c r="F38" s="35">
        <f t="shared" si="2"/>
        <v>646.4199257099999</v>
      </c>
      <c r="G38" s="36">
        <v>0.0184165221</v>
      </c>
      <c r="H38" s="35">
        <f t="shared" si="3"/>
        <v>549.14592681</v>
      </c>
      <c r="I38" s="36">
        <v>0.0156451831</v>
      </c>
      <c r="J38" s="32">
        <f t="shared" si="4"/>
        <v>479.77510113</v>
      </c>
      <c r="K38" s="33">
        <v>0.0136688063</v>
      </c>
      <c r="L38" s="32">
        <f t="shared" si="5"/>
        <v>427.84356303</v>
      </c>
      <c r="M38" s="28">
        <v>0.0121892753</v>
      </c>
      <c r="N38" s="67">
        <f t="shared" si="6"/>
        <v>387.53800839</v>
      </c>
      <c r="O38" s="63">
        <v>0.0110409689</v>
      </c>
    </row>
    <row r="39" spans="1:15" s="29" customFormat="1" ht="11.25">
      <c r="A39" s="30">
        <v>35200</v>
      </c>
      <c r="B39" s="35">
        <f aca="true" t="shared" si="7" ref="B39:B57">+A39*C39</f>
        <v>1039.244272</v>
      </c>
      <c r="C39" s="36">
        <v>0.029523985</v>
      </c>
      <c r="D39" s="35">
        <f aca="true" t="shared" si="8" ref="D39:D57">+A39*E39</f>
        <v>794.78272192</v>
      </c>
      <c r="E39" s="36">
        <v>0.0225790546</v>
      </c>
      <c r="F39" s="35">
        <f aca="true" t="shared" si="9" ref="F39:F57">+A39*G39</f>
        <v>648.2615779199999</v>
      </c>
      <c r="G39" s="36">
        <v>0.0184165221</v>
      </c>
      <c r="H39" s="35">
        <f aca="true" t="shared" si="10" ref="H39:H57">+A39*I39</f>
        <v>550.71044512</v>
      </c>
      <c r="I39" s="36">
        <v>0.0156451831</v>
      </c>
      <c r="J39" s="32">
        <f aca="true" t="shared" si="11" ref="J39:J57">+A39*K39</f>
        <v>481.14198175999996</v>
      </c>
      <c r="K39" s="33">
        <v>0.0136688063</v>
      </c>
      <c r="L39" s="32">
        <f aca="true" t="shared" si="12" ref="L39:L57">+A39*M39</f>
        <v>429.06249056</v>
      </c>
      <c r="M39" s="28">
        <v>0.0121892753</v>
      </c>
      <c r="N39" s="32">
        <f t="shared" si="6"/>
        <v>388.64210528</v>
      </c>
      <c r="O39" s="62">
        <v>0.0110409689</v>
      </c>
    </row>
    <row r="40" spans="1:15" s="29" customFormat="1" ht="11.25">
      <c r="A40" s="34">
        <v>35300</v>
      </c>
      <c r="B40" s="35">
        <f t="shared" si="7"/>
        <v>1042.1966705</v>
      </c>
      <c r="C40" s="36">
        <v>0.029523985</v>
      </c>
      <c r="D40" s="35">
        <f t="shared" si="8"/>
        <v>797.0406273799999</v>
      </c>
      <c r="E40" s="36">
        <v>0.0225790546</v>
      </c>
      <c r="F40" s="35">
        <f t="shared" si="9"/>
        <v>650.1032301299999</v>
      </c>
      <c r="G40" s="36">
        <v>0.0184165221</v>
      </c>
      <c r="H40" s="35">
        <f t="shared" si="10"/>
        <v>552.2749634300001</v>
      </c>
      <c r="I40" s="36">
        <v>0.0156451831</v>
      </c>
      <c r="J40" s="32">
        <f t="shared" si="11"/>
        <v>482.50886239</v>
      </c>
      <c r="K40" s="33">
        <v>0.0136688063</v>
      </c>
      <c r="L40" s="32">
        <f t="shared" si="12"/>
        <v>430.28141809</v>
      </c>
      <c r="M40" s="28">
        <v>0.0121892753</v>
      </c>
      <c r="N40" s="67">
        <f t="shared" si="6"/>
        <v>389.74620217</v>
      </c>
      <c r="O40" s="63">
        <v>0.0110409689</v>
      </c>
    </row>
    <row r="41" spans="1:15" s="29" customFormat="1" ht="11.25">
      <c r="A41" s="34">
        <v>35400</v>
      </c>
      <c r="B41" s="35">
        <f t="shared" si="7"/>
        <v>1045.149069</v>
      </c>
      <c r="C41" s="36">
        <v>0.029523985</v>
      </c>
      <c r="D41" s="35">
        <f t="shared" si="8"/>
        <v>799.29853284</v>
      </c>
      <c r="E41" s="36">
        <v>0.0225790546</v>
      </c>
      <c r="F41" s="35">
        <f t="shared" si="9"/>
        <v>651.9448823399999</v>
      </c>
      <c r="G41" s="36">
        <v>0.0184165221</v>
      </c>
      <c r="H41" s="35">
        <f t="shared" si="10"/>
        <v>553.83948174</v>
      </c>
      <c r="I41" s="36">
        <v>0.0156451831</v>
      </c>
      <c r="J41" s="32">
        <f t="shared" si="11"/>
        <v>483.87574301999996</v>
      </c>
      <c r="K41" s="33">
        <v>0.0136688063</v>
      </c>
      <c r="L41" s="32">
        <f t="shared" si="12"/>
        <v>431.50034562</v>
      </c>
      <c r="M41" s="28">
        <v>0.0121892753</v>
      </c>
      <c r="N41" s="32">
        <f t="shared" si="6"/>
        <v>390.85029906</v>
      </c>
      <c r="O41" s="62">
        <v>0.0110409689</v>
      </c>
    </row>
    <row r="42" spans="1:15" s="29" customFormat="1" ht="11.25">
      <c r="A42" s="34">
        <v>35500</v>
      </c>
      <c r="B42" s="35">
        <f t="shared" si="7"/>
        <v>1048.1014675</v>
      </c>
      <c r="C42" s="36">
        <v>0.029523985</v>
      </c>
      <c r="D42" s="35">
        <f t="shared" si="8"/>
        <v>801.5564383</v>
      </c>
      <c r="E42" s="36">
        <v>0.0225790546</v>
      </c>
      <c r="F42" s="35">
        <f t="shared" si="9"/>
        <v>653.7865345499999</v>
      </c>
      <c r="G42" s="36">
        <v>0.0184165221</v>
      </c>
      <c r="H42" s="35">
        <f t="shared" si="10"/>
        <v>555.40400005</v>
      </c>
      <c r="I42" s="36">
        <v>0.0156451831</v>
      </c>
      <c r="J42" s="32">
        <f t="shared" si="11"/>
        <v>485.24262365</v>
      </c>
      <c r="K42" s="33">
        <v>0.0136688063</v>
      </c>
      <c r="L42" s="32">
        <f t="shared" si="12"/>
        <v>432.71927315</v>
      </c>
      <c r="M42" s="28">
        <v>0.0121892753</v>
      </c>
      <c r="N42" s="67">
        <f t="shared" si="6"/>
        <v>391.95439595</v>
      </c>
      <c r="O42" s="63">
        <v>0.0110409689</v>
      </c>
    </row>
    <row r="43" spans="1:15" s="29" customFormat="1" ht="11.25">
      <c r="A43" s="30">
        <v>35600</v>
      </c>
      <c r="B43" s="35">
        <f t="shared" si="7"/>
        <v>1051.053866</v>
      </c>
      <c r="C43" s="36">
        <v>0.029523985</v>
      </c>
      <c r="D43" s="35">
        <f t="shared" si="8"/>
        <v>803.8143437599999</v>
      </c>
      <c r="E43" s="36">
        <v>0.0225790546</v>
      </c>
      <c r="F43" s="35">
        <f t="shared" si="9"/>
        <v>655.62818676</v>
      </c>
      <c r="G43" s="36">
        <v>0.0184165221</v>
      </c>
      <c r="H43" s="35">
        <f t="shared" si="10"/>
        <v>556.9685183600001</v>
      </c>
      <c r="I43" s="36">
        <v>0.0156451831</v>
      </c>
      <c r="J43" s="32">
        <f t="shared" si="11"/>
        <v>486.60950427999995</v>
      </c>
      <c r="K43" s="33">
        <v>0.0136688063</v>
      </c>
      <c r="L43" s="32">
        <f t="shared" si="12"/>
        <v>433.93820068</v>
      </c>
      <c r="M43" s="28">
        <v>0.0121892753</v>
      </c>
      <c r="N43" s="32">
        <f t="shared" si="6"/>
        <v>393.05849284</v>
      </c>
      <c r="O43" s="62">
        <v>0.0110409689</v>
      </c>
    </row>
    <row r="44" spans="1:15" s="29" customFormat="1" ht="11.25">
      <c r="A44" s="34">
        <v>35700</v>
      </c>
      <c r="B44" s="35">
        <f t="shared" si="7"/>
        <v>1054.0062645</v>
      </c>
      <c r="C44" s="36">
        <v>0.029523985</v>
      </c>
      <c r="D44" s="35">
        <f t="shared" si="8"/>
        <v>806.07224922</v>
      </c>
      <c r="E44" s="36">
        <v>0.0225790546</v>
      </c>
      <c r="F44" s="35">
        <f t="shared" si="9"/>
        <v>657.46983897</v>
      </c>
      <c r="G44" s="36">
        <v>0.0184165221</v>
      </c>
      <c r="H44" s="35">
        <f t="shared" si="10"/>
        <v>558.53303667</v>
      </c>
      <c r="I44" s="36">
        <v>0.0156451831</v>
      </c>
      <c r="J44" s="32">
        <f t="shared" si="11"/>
        <v>487.97638491</v>
      </c>
      <c r="K44" s="33">
        <v>0.0136688063</v>
      </c>
      <c r="L44" s="32">
        <f t="shared" si="12"/>
        <v>435.15712821</v>
      </c>
      <c r="M44" s="28">
        <v>0.0121892753</v>
      </c>
      <c r="N44" s="67">
        <f t="shared" si="6"/>
        <v>394.16258973</v>
      </c>
      <c r="O44" s="63">
        <v>0.0110409689</v>
      </c>
    </row>
    <row r="45" spans="1:15" s="29" customFormat="1" ht="11.25">
      <c r="A45" s="34">
        <v>35800</v>
      </c>
      <c r="B45" s="35">
        <f t="shared" si="7"/>
        <v>1056.958663</v>
      </c>
      <c r="C45" s="36">
        <v>0.029523985</v>
      </c>
      <c r="D45" s="35">
        <f t="shared" si="8"/>
        <v>808.33015468</v>
      </c>
      <c r="E45" s="36">
        <v>0.0225790546</v>
      </c>
      <c r="F45" s="35">
        <f t="shared" si="9"/>
        <v>659.31149118</v>
      </c>
      <c r="G45" s="36">
        <v>0.0184165221</v>
      </c>
      <c r="H45" s="35">
        <f t="shared" si="10"/>
        <v>560.09755498</v>
      </c>
      <c r="I45" s="36">
        <v>0.0156451831</v>
      </c>
      <c r="J45" s="32">
        <f t="shared" si="11"/>
        <v>489.34326553999995</v>
      </c>
      <c r="K45" s="33">
        <v>0.0136688063</v>
      </c>
      <c r="L45" s="32">
        <f t="shared" si="12"/>
        <v>436.37605574</v>
      </c>
      <c r="M45" s="28">
        <v>0.0121892753</v>
      </c>
      <c r="N45" s="32">
        <f t="shared" si="6"/>
        <v>395.26668662</v>
      </c>
      <c r="O45" s="62">
        <v>0.0110409689</v>
      </c>
    </row>
    <row r="46" spans="1:15" s="29" customFormat="1" ht="11.25">
      <c r="A46" s="34">
        <v>35900</v>
      </c>
      <c r="B46" s="35">
        <f t="shared" si="7"/>
        <v>1059.9110615</v>
      </c>
      <c r="C46" s="36">
        <v>0.029523985</v>
      </c>
      <c r="D46" s="35">
        <f t="shared" si="8"/>
        <v>810.5880601399999</v>
      </c>
      <c r="E46" s="36">
        <v>0.0225790546</v>
      </c>
      <c r="F46" s="35">
        <f t="shared" si="9"/>
        <v>661.15314339</v>
      </c>
      <c r="G46" s="36">
        <v>0.0184165221</v>
      </c>
      <c r="H46" s="35">
        <f t="shared" si="10"/>
        <v>561.6620732900001</v>
      </c>
      <c r="I46" s="36">
        <v>0.0156451831</v>
      </c>
      <c r="J46" s="32">
        <f t="shared" si="11"/>
        <v>490.71014617</v>
      </c>
      <c r="K46" s="33">
        <v>0.0136688063</v>
      </c>
      <c r="L46" s="32">
        <f t="shared" si="12"/>
        <v>437.59498327</v>
      </c>
      <c r="M46" s="28">
        <v>0.0121892753</v>
      </c>
      <c r="N46" s="67">
        <f t="shared" si="6"/>
        <v>396.37078350999997</v>
      </c>
      <c r="O46" s="63">
        <v>0.0110409689</v>
      </c>
    </row>
    <row r="47" spans="1:15" s="29" customFormat="1" ht="11.25">
      <c r="A47" s="30">
        <v>36000</v>
      </c>
      <c r="B47" s="35">
        <f t="shared" si="7"/>
        <v>1062.86346</v>
      </c>
      <c r="C47" s="36">
        <v>0.029523985</v>
      </c>
      <c r="D47" s="35">
        <f t="shared" si="8"/>
        <v>812.8459656</v>
      </c>
      <c r="E47" s="36">
        <v>0.0225790546</v>
      </c>
      <c r="F47" s="35">
        <f t="shared" si="9"/>
        <v>662.9947956</v>
      </c>
      <c r="G47" s="36">
        <v>0.0184165221</v>
      </c>
      <c r="H47" s="35">
        <f t="shared" si="10"/>
        <v>563.2265916</v>
      </c>
      <c r="I47" s="36">
        <v>0.0156451831</v>
      </c>
      <c r="J47" s="32">
        <f t="shared" si="11"/>
        <v>492.07702679999994</v>
      </c>
      <c r="K47" s="33">
        <v>0.0136688063</v>
      </c>
      <c r="L47" s="32">
        <f t="shared" si="12"/>
        <v>438.8139108</v>
      </c>
      <c r="M47" s="28">
        <v>0.0121892753</v>
      </c>
      <c r="N47" s="32">
        <f t="shared" si="6"/>
        <v>397.4748804</v>
      </c>
      <c r="O47" s="62">
        <v>0.0110409689</v>
      </c>
    </row>
    <row r="48" spans="1:15" s="29" customFormat="1" ht="11.25">
      <c r="A48" s="34">
        <v>36100</v>
      </c>
      <c r="B48" s="35">
        <f t="shared" si="7"/>
        <v>1065.8158584999999</v>
      </c>
      <c r="C48" s="36">
        <v>0.029523985</v>
      </c>
      <c r="D48" s="35">
        <f t="shared" si="8"/>
        <v>815.10387106</v>
      </c>
      <c r="E48" s="36">
        <v>0.0225790546</v>
      </c>
      <c r="F48" s="35">
        <f t="shared" si="9"/>
        <v>664.83644781</v>
      </c>
      <c r="G48" s="36">
        <v>0.0184165221</v>
      </c>
      <c r="H48" s="35">
        <f t="shared" si="10"/>
        <v>564.79110991</v>
      </c>
      <c r="I48" s="36">
        <v>0.0156451831</v>
      </c>
      <c r="J48" s="32">
        <f t="shared" si="11"/>
        <v>493.44390742999997</v>
      </c>
      <c r="K48" s="33">
        <v>0.0136688063</v>
      </c>
      <c r="L48" s="32">
        <f t="shared" si="12"/>
        <v>440.03283833</v>
      </c>
      <c r="M48" s="28">
        <v>0.0121892753</v>
      </c>
      <c r="N48" s="67">
        <f t="shared" si="6"/>
        <v>398.57897729</v>
      </c>
      <c r="O48" s="63">
        <v>0.0110409689</v>
      </c>
    </row>
    <row r="49" spans="1:15" s="29" customFormat="1" ht="11.25">
      <c r="A49" s="34">
        <v>36200</v>
      </c>
      <c r="B49" s="35">
        <f t="shared" si="7"/>
        <v>1068.768257</v>
      </c>
      <c r="C49" s="36">
        <v>0.029523985</v>
      </c>
      <c r="D49" s="35">
        <f t="shared" si="8"/>
        <v>817.3617765199999</v>
      </c>
      <c r="E49" s="36">
        <v>0.0225790546</v>
      </c>
      <c r="F49" s="35">
        <f t="shared" si="9"/>
        <v>666.67810002</v>
      </c>
      <c r="G49" s="36">
        <v>0.0184165221</v>
      </c>
      <c r="H49" s="35">
        <f t="shared" si="10"/>
        <v>566.3556282200001</v>
      </c>
      <c r="I49" s="36">
        <v>0.0156451831</v>
      </c>
      <c r="J49" s="32">
        <f t="shared" si="11"/>
        <v>494.81078806</v>
      </c>
      <c r="K49" s="33">
        <v>0.0136688063</v>
      </c>
      <c r="L49" s="32">
        <f t="shared" si="12"/>
        <v>441.25176586</v>
      </c>
      <c r="M49" s="28">
        <v>0.0121892753</v>
      </c>
      <c r="N49" s="32">
        <f t="shared" si="6"/>
        <v>399.68307418</v>
      </c>
      <c r="O49" s="62">
        <v>0.0110409689</v>
      </c>
    </row>
    <row r="50" spans="1:15" s="29" customFormat="1" ht="11.25">
      <c r="A50" s="34">
        <v>36300</v>
      </c>
      <c r="B50" s="35">
        <f t="shared" si="7"/>
        <v>1071.7206555</v>
      </c>
      <c r="C50" s="36">
        <v>0.029523985</v>
      </c>
      <c r="D50" s="35">
        <f t="shared" si="8"/>
        <v>819.61968198</v>
      </c>
      <c r="E50" s="36">
        <v>0.0225790546</v>
      </c>
      <c r="F50" s="35">
        <f t="shared" si="9"/>
        <v>668.51975223</v>
      </c>
      <c r="G50" s="36">
        <v>0.0184165221</v>
      </c>
      <c r="H50" s="35">
        <f t="shared" si="10"/>
        <v>567.92014653</v>
      </c>
      <c r="I50" s="36">
        <v>0.0156451831</v>
      </c>
      <c r="J50" s="32">
        <f t="shared" si="11"/>
        <v>496.17766868999996</v>
      </c>
      <c r="K50" s="33">
        <v>0.0136688063</v>
      </c>
      <c r="L50" s="32">
        <f t="shared" si="12"/>
        <v>442.47069339</v>
      </c>
      <c r="M50" s="28">
        <v>0.0121892753</v>
      </c>
      <c r="N50" s="67">
        <f t="shared" si="6"/>
        <v>400.78717107</v>
      </c>
      <c r="O50" s="63">
        <v>0.0110409689</v>
      </c>
    </row>
    <row r="51" spans="1:15" s="29" customFormat="1" ht="11.25">
      <c r="A51" s="30">
        <v>36400</v>
      </c>
      <c r="B51" s="35">
        <f t="shared" si="7"/>
        <v>1074.6730539999999</v>
      </c>
      <c r="C51" s="36">
        <v>0.029523985</v>
      </c>
      <c r="D51" s="35">
        <f t="shared" si="8"/>
        <v>821.87758744</v>
      </c>
      <c r="E51" s="36">
        <v>0.0225790546</v>
      </c>
      <c r="F51" s="35">
        <f t="shared" si="9"/>
        <v>670.36140444</v>
      </c>
      <c r="G51" s="36">
        <v>0.0184165221</v>
      </c>
      <c r="H51" s="35">
        <f t="shared" si="10"/>
        <v>569.48466484</v>
      </c>
      <c r="I51" s="36">
        <v>0.0156451831</v>
      </c>
      <c r="J51" s="32">
        <f t="shared" si="11"/>
        <v>497.54454932</v>
      </c>
      <c r="K51" s="33">
        <v>0.0136688063</v>
      </c>
      <c r="L51" s="32">
        <f t="shared" si="12"/>
        <v>443.68962092</v>
      </c>
      <c r="M51" s="28">
        <v>0.0121892753</v>
      </c>
      <c r="N51" s="32">
        <f t="shared" si="6"/>
        <v>401.89126796</v>
      </c>
      <c r="O51" s="62">
        <v>0.0110409689</v>
      </c>
    </row>
    <row r="52" spans="1:15" s="29" customFormat="1" ht="11.25">
      <c r="A52" s="34">
        <v>36500</v>
      </c>
      <c r="B52" s="35">
        <f t="shared" si="7"/>
        <v>1077.6254525</v>
      </c>
      <c r="C52" s="36">
        <v>0.029523985</v>
      </c>
      <c r="D52" s="35">
        <f t="shared" si="8"/>
        <v>824.1354928999999</v>
      </c>
      <c r="E52" s="36">
        <v>0.0225790546</v>
      </c>
      <c r="F52" s="35">
        <f t="shared" si="9"/>
        <v>672.20305665</v>
      </c>
      <c r="G52" s="36">
        <v>0.0184165221</v>
      </c>
      <c r="H52" s="35">
        <f t="shared" si="10"/>
        <v>571.0491831500001</v>
      </c>
      <c r="I52" s="36">
        <v>0.0156451831</v>
      </c>
      <c r="J52" s="32">
        <f t="shared" si="11"/>
        <v>498.91142994999996</v>
      </c>
      <c r="K52" s="33">
        <v>0.0136688063</v>
      </c>
      <c r="L52" s="32">
        <f t="shared" si="12"/>
        <v>444.90854845</v>
      </c>
      <c r="M52" s="28">
        <v>0.0121892753</v>
      </c>
      <c r="N52" s="67">
        <f t="shared" si="6"/>
        <v>402.99536485</v>
      </c>
      <c r="O52" s="63">
        <v>0.0110409689</v>
      </c>
    </row>
    <row r="53" spans="1:15" s="29" customFormat="1" ht="11.25">
      <c r="A53" s="34">
        <v>36600</v>
      </c>
      <c r="B53" s="35">
        <f t="shared" si="7"/>
        <v>1080.577851</v>
      </c>
      <c r="C53" s="36">
        <v>0.029523985</v>
      </c>
      <c r="D53" s="35">
        <f t="shared" si="8"/>
        <v>826.39339836</v>
      </c>
      <c r="E53" s="36">
        <v>0.0225790546</v>
      </c>
      <c r="F53" s="35">
        <f t="shared" si="9"/>
        <v>674.04470886</v>
      </c>
      <c r="G53" s="36">
        <v>0.0184165221</v>
      </c>
      <c r="H53" s="35">
        <f t="shared" si="10"/>
        <v>572.61370146</v>
      </c>
      <c r="I53" s="36">
        <v>0.0156451831</v>
      </c>
      <c r="J53" s="32">
        <f t="shared" si="11"/>
        <v>500.27831058</v>
      </c>
      <c r="K53" s="33">
        <v>0.0136688063</v>
      </c>
      <c r="L53" s="32">
        <f t="shared" si="12"/>
        <v>446.12747598</v>
      </c>
      <c r="M53" s="28">
        <v>0.0121892753</v>
      </c>
      <c r="N53" s="32">
        <f t="shared" si="6"/>
        <v>404.09946174</v>
      </c>
      <c r="O53" s="62">
        <v>0.0110409689</v>
      </c>
    </row>
    <row r="54" spans="1:15" s="29" customFormat="1" ht="11.25">
      <c r="A54" s="34">
        <v>36700</v>
      </c>
      <c r="B54" s="35">
        <f t="shared" si="7"/>
        <v>1083.5302494999999</v>
      </c>
      <c r="C54" s="36">
        <v>0.029523985</v>
      </c>
      <c r="D54" s="35">
        <f t="shared" si="8"/>
        <v>828.65130382</v>
      </c>
      <c r="E54" s="36">
        <v>0.0225790546</v>
      </c>
      <c r="F54" s="35">
        <f t="shared" si="9"/>
        <v>675.8863610699999</v>
      </c>
      <c r="G54" s="36">
        <v>0.0184165221</v>
      </c>
      <c r="H54" s="35">
        <f t="shared" si="10"/>
        <v>574.17821977</v>
      </c>
      <c r="I54" s="36">
        <v>0.0156451831</v>
      </c>
      <c r="J54" s="32">
        <f t="shared" si="11"/>
        <v>501.64519120999995</v>
      </c>
      <c r="K54" s="33">
        <v>0.0136688063</v>
      </c>
      <c r="L54" s="32">
        <f t="shared" si="12"/>
        <v>447.34640351</v>
      </c>
      <c r="M54" s="28">
        <v>0.0121892753</v>
      </c>
      <c r="N54" s="67">
        <f t="shared" si="6"/>
        <v>405.20355863</v>
      </c>
      <c r="O54" s="63">
        <v>0.0110409689</v>
      </c>
    </row>
    <row r="55" spans="1:15" s="29" customFormat="1" ht="11.25">
      <c r="A55" s="30">
        <v>36800</v>
      </c>
      <c r="B55" s="35">
        <f t="shared" si="7"/>
        <v>1086.482648</v>
      </c>
      <c r="C55" s="36">
        <v>0.029523985</v>
      </c>
      <c r="D55" s="35">
        <f t="shared" si="8"/>
        <v>830.9092092799999</v>
      </c>
      <c r="E55" s="36">
        <v>0.0225790546</v>
      </c>
      <c r="F55" s="35">
        <f t="shared" si="9"/>
        <v>677.7280132799999</v>
      </c>
      <c r="G55" s="36">
        <v>0.0184165221</v>
      </c>
      <c r="H55" s="35">
        <f t="shared" si="10"/>
        <v>575.7427380800001</v>
      </c>
      <c r="I55" s="36">
        <v>0.0156451831</v>
      </c>
      <c r="J55" s="32">
        <f t="shared" si="11"/>
        <v>503.01207184</v>
      </c>
      <c r="K55" s="33">
        <v>0.0136688063</v>
      </c>
      <c r="L55" s="32">
        <f t="shared" si="12"/>
        <v>448.56533104</v>
      </c>
      <c r="M55" s="28">
        <v>0.0121892753</v>
      </c>
      <c r="N55" s="32">
        <f t="shared" si="6"/>
        <v>406.30765551999997</v>
      </c>
      <c r="O55" s="62">
        <v>0.0110409689</v>
      </c>
    </row>
    <row r="56" spans="1:15" s="29" customFormat="1" ht="11.25">
      <c r="A56" s="34">
        <v>36900</v>
      </c>
      <c r="B56" s="35">
        <f t="shared" si="7"/>
        <v>1089.4350465</v>
      </c>
      <c r="C56" s="36">
        <v>0.029523985</v>
      </c>
      <c r="D56" s="35">
        <f t="shared" si="8"/>
        <v>833.16711474</v>
      </c>
      <c r="E56" s="36">
        <v>0.0225790546</v>
      </c>
      <c r="F56" s="35">
        <f t="shared" si="9"/>
        <v>679.5696654899999</v>
      </c>
      <c r="G56" s="36">
        <v>0.0184165221</v>
      </c>
      <c r="H56" s="35">
        <f t="shared" si="10"/>
        <v>577.30725639</v>
      </c>
      <c r="I56" s="36">
        <v>0.0156451831</v>
      </c>
      <c r="J56" s="32">
        <f t="shared" si="11"/>
        <v>504.37895246999994</v>
      </c>
      <c r="K56" s="33">
        <v>0.0136688063</v>
      </c>
      <c r="L56" s="32">
        <f t="shared" si="12"/>
        <v>449.78425857</v>
      </c>
      <c r="M56" s="28">
        <v>0.0121892753</v>
      </c>
      <c r="N56" s="65">
        <f t="shared" si="6"/>
        <v>407.41175241</v>
      </c>
      <c r="O56" s="64">
        <v>0.0110409689</v>
      </c>
    </row>
    <row r="57" spans="1:15" s="29" customFormat="1" ht="11.25">
      <c r="A57" s="34">
        <v>37000</v>
      </c>
      <c r="B57" s="35">
        <f t="shared" si="7"/>
        <v>1092.387445</v>
      </c>
      <c r="C57" s="36">
        <v>0.029523985</v>
      </c>
      <c r="D57" s="35">
        <f t="shared" si="8"/>
        <v>835.4250202</v>
      </c>
      <c r="E57" s="36">
        <v>0.0225790546</v>
      </c>
      <c r="F57" s="35">
        <f t="shared" si="9"/>
        <v>681.4113176999999</v>
      </c>
      <c r="G57" s="36">
        <v>0.0184165221</v>
      </c>
      <c r="H57" s="35">
        <f t="shared" si="10"/>
        <v>578.8717747000001</v>
      </c>
      <c r="I57" s="36">
        <v>0.0156451831</v>
      </c>
      <c r="J57" s="32">
        <f t="shared" si="11"/>
        <v>505.74583309999997</v>
      </c>
      <c r="K57" s="33">
        <v>0.0136688063</v>
      </c>
      <c r="L57" s="32">
        <f t="shared" si="12"/>
        <v>451.0031861</v>
      </c>
      <c r="M57" s="28">
        <v>0.0121892753</v>
      </c>
      <c r="N57" s="65">
        <f t="shared" si="6"/>
        <v>408.5158493</v>
      </c>
      <c r="O57" s="64">
        <v>0.0110409689</v>
      </c>
    </row>
    <row r="58" spans="1:15" s="29" customFormat="1" ht="11.25">
      <c r="A58" s="34">
        <v>37100</v>
      </c>
      <c r="B58" s="35">
        <f aca="true" t="shared" si="13" ref="B58:B66">+A58*C58</f>
        <v>1095.3398435</v>
      </c>
      <c r="C58" s="36">
        <v>0.029523985</v>
      </c>
      <c r="D58" s="35">
        <f aca="true" t="shared" si="14" ref="D58:D66">+A58*E58</f>
        <v>837.6829256599999</v>
      </c>
      <c r="E58" s="36">
        <v>0.0225790546</v>
      </c>
      <c r="F58" s="35">
        <f aca="true" t="shared" si="15" ref="F58:F66">+A58*G58</f>
        <v>683.2529699099999</v>
      </c>
      <c r="G58" s="36">
        <v>0.0184165221</v>
      </c>
      <c r="H58" s="35">
        <f aca="true" t="shared" si="16" ref="H58:H66">+A58*I58</f>
        <v>580.4362930100001</v>
      </c>
      <c r="I58" s="36">
        <v>0.0156451831</v>
      </c>
      <c r="J58" s="32">
        <f aca="true" t="shared" si="17" ref="J58:J66">+A58*K58</f>
        <v>507.11271373</v>
      </c>
      <c r="K58" s="33">
        <v>0.0136688063</v>
      </c>
      <c r="L58" s="32">
        <f aca="true" t="shared" si="18" ref="L58:L66">+A58*M58</f>
        <v>452.22211363</v>
      </c>
      <c r="M58" s="28">
        <v>0.0121892753</v>
      </c>
      <c r="N58" s="65">
        <f t="shared" si="6"/>
        <v>409.61994619</v>
      </c>
      <c r="O58" s="64">
        <v>0.0110409689</v>
      </c>
    </row>
    <row r="59" spans="1:15" s="29" customFormat="1" ht="11.25">
      <c r="A59" s="30">
        <v>37200</v>
      </c>
      <c r="B59" s="35">
        <f t="shared" si="13"/>
        <v>1098.292242</v>
      </c>
      <c r="C59" s="36">
        <v>0.029523985</v>
      </c>
      <c r="D59" s="35">
        <f t="shared" si="14"/>
        <v>839.94083112</v>
      </c>
      <c r="E59" s="36">
        <v>0.0225790546</v>
      </c>
      <c r="F59" s="35">
        <f t="shared" si="15"/>
        <v>685.0946221199999</v>
      </c>
      <c r="G59" s="36">
        <v>0.0184165221</v>
      </c>
      <c r="H59" s="35">
        <f t="shared" si="16"/>
        <v>582.00081132</v>
      </c>
      <c r="I59" s="36">
        <v>0.0156451831</v>
      </c>
      <c r="J59" s="32">
        <f t="shared" si="17"/>
        <v>508.47959435999996</v>
      </c>
      <c r="K59" s="33">
        <v>0.0136688063</v>
      </c>
      <c r="L59" s="32">
        <f t="shared" si="18"/>
        <v>453.44104116</v>
      </c>
      <c r="M59" s="28">
        <v>0.0121892753</v>
      </c>
      <c r="N59" s="65">
        <f t="shared" si="6"/>
        <v>410.72404308</v>
      </c>
      <c r="O59" s="64">
        <v>0.0110409689</v>
      </c>
    </row>
    <row r="60" spans="1:15" s="29" customFormat="1" ht="11.25">
      <c r="A60" s="34">
        <v>37300</v>
      </c>
      <c r="B60" s="35">
        <f t="shared" si="13"/>
        <v>1101.2446405</v>
      </c>
      <c r="C60" s="36">
        <v>0.029523985</v>
      </c>
      <c r="D60" s="35">
        <f t="shared" si="14"/>
        <v>842.19873658</v>
      </c>
      <c r="E60" s="36">
        <v>0.0225790546</v>
      </c>
      <c r="F60" s="35">
        <f t="shared" si="15"/>
        <v>686.93627433</v>
      </c>
      <c r="G60" s="36">
        <v>0.0184165221</v>
      </c>
      <c r="H60" s="35">
        <f t="shared" si="16"/>
        <v>583.5653296300001</v>
      </c>
      <c r="I60" s="36">
        <v>0.0156451831</v>
      </c>
      <c r="J60" s="32">
        <f t="shared" si="17"/>
        <v>509.84647499</v>
      </c>
      <c r="K60" s="33">
        <v>0.0136688063</v>
      </c>
      <c r="L60" s="32">
        <f t="shared" si="18"/>
        <v>454.65996868999997</v>
      </c>
      <c r="M60" s="28">
        <v>0.0121892753</v>
      </c>
      <c r="N60" s="65">
        <f t="shared" si="6"/>
        <v>411.82813997</v>
      </c>
      <c r="O60" s="64">
        <v>0.0110409689</v>
      </c>
    </row>
    <row r="61" spans="1:15" s="29" customFormat="1" ht="11.25">
      <c r="A61" s="34">
        <v>37400</v>
      </c>
      <c r="B61" s="35">
        <f t="shared" si="13"/>
        <v>1104.197039</v>
      </c>
      <c r="C61" s="36">
        <v>0.029523985</v>
      </c>
      <c r="D61" s="35">
        <f t="shared" si="14"/>
        <v>844.4566420399999</v>
      </c>
      <c r="E61" s="36">
        <v>0.0225790546</v>
      </c>
      <c r="F61" s="35">
        <f t="shared" si="15"/>
        <v>688.77792654</v>
      </c>
      <c r="G61" s="36">
        <v>0.0184165221</v>
      </c>
      <c r="H61" s="35">
        <f t="shared" si="16"/>
        <v>585.1298479400001</v>
      </c>
      <c r="I61" s="36">
        <v>0.0156451831</v>
      </c>
      <c r="J61" s="32">
        <f t="shared" si="17"/>
        <v>511.21335561999996</v>
      </c>
      <c r="K61" s="33">
        <v>0.0136688063</v>
      </c>
      <c r="L61" s="32">
        <f t="shared" si="18"/>
        <v>455.87889622</v>
      </c>
      <c r="M61" s="28">
        <v>0.0121892753</v>
      </c>
      <c r="N61" s="65">
        <f t="shared" si="6"/>
        <v>412.93223686</v>
      </c>
      <c r="O61" s="64">
        <v>0.0110409689</v>
      </c>
    </row>
    <row r="62" spans="1:15" s="29" customFormat="1" ht="11.25">
      <c r="A62" s="34">
        <v>37500</v>
      </c>
      <c r="B62" s="35">
        <f t="shared" si="13"/>
        <v>1107.1494375</v>
      </c>
      <c r="C62" s="36">
        <v>0.029523985</v>
      </c>
      <c r="D62" s="35">
        <f t="shared" si="14"/>
        <v>846.7145475</v>
      </c>
      <c r="E62" s="36">
        <v>0.0225790546</v>
      </c>
      <c r="F62" s="35">
        <f t="shared" si="15"/>
        <v>690.61957875</v>
      </c>
      <c r="G62" s="36">
        <v>0.0184165221</v>
      </c>
      <c r="H62" s="35">
        <f t="shared" si="16"/>
        <v>586.69436625</v>
      </c>
      <c r="I62" s="36">
        <v>0.0156451831</v>
      </c>
      <c r="J62" s="32">
        <f t="shared" si="17"/>
        <v>512.58023625</v>
      </c>
      <c r="K62" s="33">
        <v>0.0136688063</v>
      </c>
      <c r="L62" s="32">
        <f t="shared" si="18"/>
        <v>457.09782375</v>
      </c>
      <c r="M62" s="28">
        <v>0.0121892753</v>
      </c>
      <c r="N62" s="65">
        <f t="shared" si="6"/>
        <v>414.03633375</v>
      </c>
      <c r="O62" s="64">
        <v>0.0110409689</v>
      </c>
    </row>
    <row r="63" spans="1:15" s="29" customFormat="1" ht="11.25">
      <c r="A63" s="30">
        <v>37600</v>
      </c>
      <c r="B63" s="35">
        <f t="shared" si="13"/>
        <v>1110.101836</v>
      </c>
      <c r="C63" s="36">
        <v>0.029523985</v>
      </c>
      <c r="D63" s="35">
        <f t="shared" si="14"/>
        <v>848.9724529599999</v>
      </c>
      <c r="E63" s="36">
        <v>0.0225790546</v>
      </c>
      <c r="F63" s="35">
        <f t="shared" si="15"/>
        <v>692.46123096</v>
      </c>
      <c r="G63" s="36">
        <v>0.0184165221</v>
      </c>
      <c r="H63" s="35">
        <f t="shared" si="16"/>
        <v>588.2588845600001</v>
      </c>
      <c r="I63" s="36">
        <v>0.0156451831</v>
      </c>
      <c r="J63" s="32">
        <f t="shared" si="17"/>
        <v>513.94711688</v>
      </c>
      <c r="K63" s="33">
        <v>0.0136688063</v>
      </c>
      <c r="L63" s="32">
        <f t="shared" si="18"/>
        <v>458.31675128</v>
      </c>
      <c r="M63" s="28">
        <v>0.0121892753</v>
      </c>
      <c r="N63" s="65">
        <f t="shared" si="6"/>
        <v>415.14043064</v>
      </c>
      <c r="O63" s="64">
        <v>0.0110409689</v>
      </c>
    </row>
    <row r="64" spans="1:15" s="29" customFormat="1" ht="11.25">
      <c r="A64" s="34">
        <v>37700</v>
      </c>
      <c r="B64" s="35">
        <f t="shared" si="13"/>
        <v>1113.0542345</v>
      </c>
      <c r="C64" s="36">
        <v>0.029523985</v>
      </c>
      <c r="D64" s="35">
        <f t="shared" si="14"/>
        <v>851.2303584199999</v>
      </c>
      <c r="E64" s="36">
        <v>0.0225790546</v>
      </c>
      <c r="F64" s="35">
        <f t="shared" si="15"/>
        <v>694.30288317</v>
      </c>
      <c r="G64" s="36">
        <v>0.0184165221</v>
      </c>
      <c r="H64" s="35">
        <f t="shared" si="16"/>
        <v>589.82340287</v>
      </c>
      <c r="I64" s="36">
        <v>0.0156451831</v>
      </c>
      <c r="J64" s="32">
        <f t="shared" si="17"/>
        <v>515.3139975099999</v>
      </c>
      <c r="K64" s="33">
        <v>0.0136688063</v>
      </c>
      <c r="L64" s="32">
        <f t="shared" si="18"/>
        <v>459.53567881</v>
      </c>
      <c r="M64" s="28">
        <v>0.0121892753</v>
      </c>
      <c r="N64" s="65">
        <f t="shared" si="6"/>
        <v>416.24452752999997</v>
      </c>
      <c r="O64" s="64">
        <v>0.0110409689</v>
      </c>
    </row>
    <row r="65" spans="1:15" s="29" customFormat="1" ht="11.25">
      <c r="A65" s="34">
        <v>37800</v>
      </c>
      <c r="B65" s="35">
        <f t="shared" si="13"/>
        <v>1116.006633</v>
      </c>
      <c r="C65" s="36">
        <v>0.029523985</v>
      </c>
      <c r="D65" s="35">
        <f t="shared" si="14"/>
        <v>853.48826388</v>
      </c>
      <c r="E65" s="36">
        <v>0.0225790546</v>
      </c>
      <c r="F65" s="35">
        <f t="shared" si="15"/>
        <v>696.14453538</v>
      </c>
      <c r="G65" s="36">
        <v>0.0184165221</v>
      </c>
      <c r="H65" s="35">
        <f t="shared" si="16"/>
        <v>591.38792118</v>
      </c>
      <c r="I65" s="36">
        <v>0.0156451831</v>
      </c>
      <c r="J65" s="32">
        <f t="shared" si="17"/>
        <v>516.68087814</v>
      </c>
      <c r="K65" s="33">
        <v>0.0136688063</v>
      </c>
      <c r="L65" s="32">
        <f t="shared" si="18"/>
        <v>460.75460634</v>
      </c>
      <c r="M65" s="28">
        <v>0.0121892753</v>
      </c>
      <c r="N65" s="65">
        <f t="shared" si="6"/>
        <v>417.34862442</v>
      </c>
      <c r="O65" s="64">
        <v>0.0110409689</v>
      </c>
    </row>
    <row r="66" spans="1:15" s="29" customFormat="1" ht="11.25">
      <c r="A66" s="34">
        <v>37900</v>
      </c>
      <c r="B66" s="35">
        <f t="shared" si="13"/>
        <v>1118.9590315</v>
      </c>
      <c r="C66" s="36">
        <v>0.029523985</v>
      </c>
      <c r="D66" s="35">
        <f t="shared" si="14"/>
        <v>855.7461693399999</v>
      </c>
      <c r="E66" s="36">
        <v>0.0225790546</v>
      </c>
      <c r="F66" s="35">
        <f t="shared" si="15"/>
        <v>697.98618759</v>
      </c>
      <c r="G66" s="36">
        <v>0.0184165221</v>
      </c>
      <c r="H66" s="35">
        <f t="shared" si="16"/>
        <v>592.9524394900001</v>
      </c>
      <c r="I66" s="36">
        <v>0.0156451831</v>
      </c>
      <c r="J66" s="32">
        <f t="shared" si="17"/>
        <v>518.04775877</v>
      </c>
      <c r="K66" s="33">
        <v>0.0136688063</v>
      </c>
      <c r="L66" s="32">
        <f t="shared" si="18"/>
        <v>461.97353387</v>
      </c>
      <c r="M66" s="28">
        <v>0.0121892753</v>
      </c>
      <c r="N66" s="65">
        <f t="shared" si="6"/>
        <v>418.45272131</v>
      </c>
      <c r="O66" s="64">
        <v>0.0110409689</v>
      </c>
    </row>
    <row r="67" spans="1:13" s="29" customFormat="1" ht="11.25">
      <c r="A67" s="37"/>
      <c r="B67" s="38"/>
      <c r="C67" s="39"/>
      <c r="D67" s="38"/>
      <c r="E67" s="39"/>
      <c r="F67" s="38"/>
      <c r="G67" s="39"/>
      <c r="H67" s="38"/>
      <c r="I67" s="39"/>
      <c r="J67" s="38"/>
      <c r="K67" s="40"/>
      <c r="L67" s="38"/>
      <c r="M67" s="41"/>
    </row>
    <row r="68" spans="1:13" s="29" customFormat="1" ht="11.25">
      <c r="A68" s="37"/>
      <c r="B68" s="38"/>
      <c r="C68" s="39"/>
      <c r="D68" s="38"/>
      <c r="E68" s="39"/>
      <c r="F68" s="38"/>
      <c r="G68" s="39"/>
      <c r="H68" s="38"/>
      <c r="I68" s="39"/>
      <c r="J68" s="38"/>
      <c r="K68" s="40"/>
      <c r="L68" s="38"/>
      <c r="M68" s="41"/>
    </row>
    <row r="69" spans="1:13" s="29" customFormat="1" ht="11.25">
      <c r="A69" s="37"/>
      <c r="B69" s="38"/>
      <c r="C69" s="39"/>
      <c r="D69" s="38"/>
      <c r="E69" s="39"/>
      <c r="F69" s="38"/>
      <c r="G69" s="39"/>
      <c r="H69" s="38"/>
      <c r="I69" s="39"/>
      <c r="J69" s="38"/>
      <c r="K69" s="40"/>
      <c r="L69" s="38"/>
      <c r="M69" s="41"/>
    </row>
    <row r="70" spans="1:13" s="29" customFormat="1" ht="11.25">
      <c r="A70" s="37"/>
      <c r="B70" s="38"/>
      <c r="C70" s="39"/>
      <c r="D70" s="38"/>
      <c r="E70" s="39"/>
      <c r="F70" s="38"/>
      <c r="G70" s="39"/>
      <c r="H70" s="38"/>
      <c r="I70" s="39"/>
      <c r="J70" s="38"/>
      <c r="K70" s="40"/>
      <c r="L70" s="38"/>
      <c r="M70" s="41"/>
    </row>
    <row r="71" spans="1:13" s="29" customFormat="1" ht="11.25">
      <c r="A71" s="37"/>
      <c r="B71" s="38"/>
      <c r="C71" s="39"/>
      <c r="D71" s="38"/>
      <c r="E71" s="39"/>
      <c r="F71" s="38"/>
      <c r="G71" s="39"/>
      <c r="H71" s="38"/>
      <c r="I71" s="39"/>
      <c r="J71" s="38"/>
      <c r="K71" s="40"/>
      <c r="L71" s="38"/>
      <c r="M71" s="41"/>
    </row>
    <row r="72" spans="1:13" s="29" customFormat="1" ht="11.25">
      <c r="A72" s="37"/>
      <c r="B72" s="38"/>
      <c r="C72" s="39"/>
      <c r="D72" s="38"/>
      <c r="E72" s="39"/>
      <c r="F72" s="38"/>
      <c r="G72" s="39"/>
      <c r="H72" s="38"/>
      <c r="I72" s="39"/>
      <c r="J72" s="38"/>
      <c r="K72" s="40"/>
      <c r="L72" s="38"/>
      <c r="M72" s="41"/>
    </row>
    <row r="73" spans="1:13" s="29" customFormat="1" ht="11.25">
      <c r="A73" s="37"/>
      <c r="B73" s="38"/>
      <c r="C73" s="39"/>
      <c r="D73" s="38"/>
      <c r="E73" s="39"/>
      <c r="F73" s="38"/>
      <c r="G73" s="39"/>
      <c r="H73" s="38"/>
      <c r="I73" s="39"/>
      <c r="J73" s="38"/>
      <c r="K73" s="40"/>
      <c r="L73" s="38"/>
      <c r="M73" s="41"/>
    </row>
    <row r="74" spans="1:13" s="29" customFormat="1" ht="11.25">
      <c r="A74" s="37"/>
      <c r="B74" s="38"/>
      <c r="C74" s="39"/>
      <c r="D74" s="38"/>
      <c r="E74" s="39"/>
      <c r="F74" s="38"/>
      <c r="G74" s="39"/>
      <c r="H74" s="38"/>
      <c r="I74" s="39"/>
      <c r="J74" s="38"/>
      <c r="K74" s="40"/>
      <c r="L74" s="38"/>
      <c r="M74" s="41"/>
    </row>
    <row r="75" spans="1:13" s="29" customFormat="1" ht="11.25">
      <c r="A75" s="37"/>
      <c r="B75" s="38"/>
      <c r="C75" s="39"/>
      <c r="D75" s="38"/>
      <c r="E75" s="39"/>
      <c r="F75" s="38"/>
      <c r="G75" s="39"/>
      <c r="H75" s="38"/>
      <c r="I75" s="39"/>
      <c r="J75" s="38"/>
      <c r="K75" s="40"/>
      <c r="L75" s="38"/>
      <c r="M75" s="41"/>
    </row>
    <row r="76" spans="1:13" s="29" customFormat="1" ht="11.25">
      <c r="A76" s="37"/>
      <c r="B76" s="38"/>
      <c r="C76" s="39"/>
      <c r="D76" s="38"/>
      <c r="E76" s="39"/>
      <c r="F76" s="38"/>
      <c r="G76" s="39"/>
      <c r="H76" s="38"/>
      <c r="I76" s="39"/>
      <c r="J76" s="38"/>
      <c r="K76" s="40"/>
      <c r="L76" s="38"/>
      <c r="M76" s="41"/>
    </row>
    <row r="77" spans="1:13" s="29" customFormat="1" ht="11.25">
      <c r="A77" s="37"/>
      <c r="B77" s="38"/>
      <c r="C77" s="39"/>
      <c r="D77" s="38"/>
      <c r="E77" s="39"/>
      <c r="F77" s="38"/>
      <c r="G77" s="39"/>
      <c r="H77" s="38"/>
      <c r="I77" s="39"/>
      <c r="J77" s="38"/>
      <c r="K77" s="40"/>
      <c r="L77" s="38"/>
      <c r="M77" s="41"/>
    </row>
    <row r="78" spans="1:13" s="29" customFormat="1" ht="11.25">
      <c r="A78" s="37"/>
      <c r="B78" s="38"/>
      <c r="C78" s="39"/>
      <c r="D78" s="38"/>
      <c r="E78" s="39"/>
      <c r="F78" s="38"/>
      <c r="G78" s="39"/>
      <c r="H78" s="38"/>
      <c r="I78" s="39"/>
      <c r="J78" s="38"/>
      <c r="K78" s="40"/>
      <c r="L78" s="38"/>
      <c r="M78" s="41"/>
    </row>
    <row r="79" spans="1:13" s="29" customFormat="1" ht="11.25">
      <c r="A79" s="37"/>
      <c r="B79" s="38"/>
      <c r="C79" s="39"/>
      <c r="D79" s="38"/>
      <c r="E79" s="39"/>
      <c r="F79" s="38"/>
      <c r="G79" s="39"/>
      <c r="H79" s="38"/>
      <c r="I79" s="39"/>
      <c r="J79" s="38"/>
      <c r="K79" s="40"/>
      <c r="L79" s="38"/>
      <c r="M79" s="41"/>
    </row>
    <row r="80" spans="1:13" s="29" customFormat="1" ht="11.25">
      <c r="A80" s="37"/>
      <c r="B80" s="38"/>
      <c r="C80" s="39"/>
      <c r="D80" s="38"/>
      <c r="E80" s="39"/>
      <c r="F80" s="38"/>
      <c r="G80" s="39"/>
      <c r="H80" s="38"/>
      <c r="I80" s="39"/>
      <c r="J80" s="38"/>
      <c r="K80" s="40"/>
      <c r="L80" s="38"/>
      <c r="M80" s="41"/>
    </row>
    <row r="81" spans="1:13" s="29" customFormat="1" ht="11.25">
      <c r="A81" s="37"/>
      <c r="B81" s="38"/>
      <c r="C81" s="39"/>
      <c r="D81" s="38"/>
      <c r="E81" s="39"/>
      <c r="F81" s="38"/>
      <c r="G81" s="39"/>
      <c r="H81" s="38"/>
      <c r="I81" s="39"/>
      <c r="J81" s="38"/>
      <c r="K81" s="40"/>
      <c r="L81" s="38"/>
      <c r="M81" s="41"/>
    </row>
    <row r="82" spans="1:13" s="29" customFormat="1" ht="11.25">
      <c r="A82" s="37"/>
      <c r="B82" s="38"/>
      <c r="C82" s="39"/>
      <c r="D82" s="38"/>
      <c r="E82" s="39"/>
      <c r="F82" s="38"/>
      <c r="G82" s="39"/>
      <c r="H82" s="38"/>
      <c r="I82" s="39"/>
      <c r="J82" s="38"/>
      <c r="K82" s="40"/>
      <c r="L82" s="38"/>
      <c r="M82" s="41"/>
    </row>
    <row r="83" spans="1:13" s="29" customFormat="1" ht="11.25">
      <c r="A83" s="37"/>
      <c r="B83" s="38"/>
      <c r="C83" s="39"/>
      <c r="D83" s="38"/>
      <c r="E83" s="39"/>
      <c r="F83" s="38"/>
      <c r="G83" s="39"/>
      <c r="H83" s="38"/>
      <c r="I83" s="39"/>
      <c r="J83" s="38"/>
      <c r="K83" s="40"/>
      <c r="L83" s="38"/>
      <c r="M83" s="41"/>
    </row>
    <row r="84" spans="1:13" s="29" customFormat="1" ht="11.25">
      <c r="A84" s="37"/>
      <c r="B84" s="38"/>
      <c r="C84" s="39"/>
      <c r="D84" s="38"/>
      <c r="E84" s="39"/>
      <c r="F84" s="38"/>
      <c r="G84" s="39"/>
      <c r="H84" s="38"/>
      <c r="I84" s="39"/>
      <c r="J84" s="38"/>
      <c r="K84" s="40"/>
      <c r="L84" s="38"/>
      <c r="M84" s="41"/>
    </row>
    <row r="85" spans="1:13" s="29" customFormat="1" ht="11.25">
      <c r="A85" s="37"/>
      <c r="B85" s="38"/>
      <c r="C85" s="39"/>
      <c r="D85" s="38"/>
      <c r="E85" s="39"/>
      <c r="F85" s="38"/>
      <c r="G85" s="39"/>
      <c r="H85" s="38"/>
      <c r="I85" s="39"/>
      <c r="J85" s="38"/>
      <c r="K85" s="40"/>
      <c r="L85" s="38"/>
      <c r="M85" s="41"/>
    </row>
    <row r="86" spans="1:13" s="29" customFormat="1" ht="11.25">
      <c r="A86" s="37"/>
      <c r="B86" s="38"/>
      <c r="C86" s="39"/>
      <c r="D86" s="38"/>
      <c r="E86" s="39"/>
      <c r="F86" s="38"/>
      <c r="G86" s="39"/>
      <c r="H86" s="38"/>
      <c r="I86" s="39"/>
      <c r="J86" s="38"/>
      <c r="K86" s="40"/>
      <c r="L86" s="38"/>
      <c r="M86" s="41"/>
    </row>
    <row r="87" spans="1:13" s="29" customFormat="1" ht="11.25">
      <c r="A87" s="37"/>
      <c r="B87" s="38"/>
      <c r="C87" s="39"/>
      <c r="D87" s="38"/>
      <c r="E87" s="39"/>
      <c r="F87" s="38"/>
      <c r="G87" s="39"/>
      <c r="H87" s="38"/>
      <c r="I87" s="39"/>
      <c r="J87" s="38"/>
      <c r="K87" s="40"/>
      <c r="L87" s="38"/>
      <c r="M87" s="41"/>
    </row>
    <row r="88" spans="1:13" s="29" customFormat="1" ht="11.25">
      <c r="A88" s="37"/>
      <c r="B88" s="38"/>
      <c r="C88" s="39"/>
      <c r="D88" s="38"/>
      <c r="E88" s="39"/>
      <c r="F88" s="38"/>
      <c r="G88" s="39"/>
      <c r="H88" s="38"/>
      <c r="I88" s="39"/>
      <c r="J88" s="38"/>
      <c r="K88" s="40"/>
      <c r="L88" s="38"/>
      <c r="M88" s="41"/>
    </row>
    <row r="89" spans="1:13" s="29" customFormat="1" ht="11.25">
      <c r="A89" s="37"/>
      <c r="B89" s="38"/>
      <c r="C89" s="39"/>
      <c r="D89" s="38"/>
      <c r="E89" s="39"/>
      <c r="F89" s="38"/>
      <c r="G89" s="39"/>
      <c r="H89" s="38"/>
      <c r="I89" s="39"/>
      <c r="J89" s="38"/>
      <c r="K89" s="40"/>
      <c r="L89" s="38"/>
      <c r="M89" s="41"/>
    </row>
    <row r="90" spans="1:13" s="29" customFormat="1" ht="11.25">
      <c r="A90" s="37"/>
      <c r="B90" s="38"/>
      <c r="C90" s="39"/>
      <c r="D90" s="38"/>
      <c r="E90" s="39"/>
      <c r="F90" s="38"/>
      <c r="G90" s="39"/>
      <c r="H90" s="38"/>
      <c r="I90" s="39"/>
      <c r="J90" s="38"/>
      <c r="K90" s="40"/>
      <c r="L90" s="38"/>
      <c r="M90" s="41"/>
    </row>
    <row r="91" spans="1:13" s="29" customFormat="1" ht="11.25">
      <c r="A91" s="37"/>
      <c r="B91" s="38"/>
      <c r="C91" s="39"/>
      <c r="D91" s="38"/>
      <c r="E91" s="39"/>
      <c r="F91" s="38"/>
      <c r="G91" s="39"/>
      <c r="H91" s="38"/>
      <c r="I91" s="39"/>
      <c r="J91" s="38"/>
      <c r="K91" s="40"/>
      <c r="L91" s="38"/>
      <c r="M91" s="41"/>
    </row>
    <row r="92" spans="1:13" s="29" customFormat="1" ht="11.25">
      <c r="A92" s="37"/>
      <c r="B92" s="38"/>
      <c r="C92" s="39"/>
      <c r="D92" s="38"/>
      <c r="E92" s="39"/>
      <c r="F92" s="38"/>
      <c r="G92" s="39"/>
      <c r="H92" s="38"/>
      <c r="I92" s="39"/>
      <c r="J92" s="38"/>
      <c r="K92" s="40"/>
      <c r="L92" s="38"/>
      <c r="M92" s="41"/>
    </row>
    <row r="93" spans="1:13" s="29" customFormat="1" ht="11.25">
      <c r="A93" s="37"/>
      <c r="B93" s="38"/>
      <c r="C93" s="39"/>
      <c r="D93" s="38"/>
      <c r="E93" s="39"/>
      <c r="F93" s="38"/>
      <c r="G93" s="39"/>
      <c r="H93" s="38"/>
      <c r="I93" s="39"/>
      <c r="J93" s="38"/>
      <c r="K93" s="40"/>
      <c r="L93" s="38"/>
      <c r="M93" s="41"/>
    </row>
    <row r="94" spans="1:13" s="29" customFormat="1" ht="11.25">
      <c r="A94" s="37"/>
      <c r="B94" s="38"/>
      <c r="C94" s="39"/>
      <c r="D94" s="38"/>
      <c r="E94" s="39"/>
      <c r="F94" s="38"/>
      <c r="G94" s="39"/>
      <c r="H94" s="38"/>
      <c r="I94" s="39"/>
      <c r="J94" s="38"/>
      <c r="K94" s="40"/>
      <c r="L94" s="38"/>
      <c r="M94" s="41"/>
    </row>
    <row r="95" spans="1:13" s="29" customFormat="1" ht="11.25">
      <c r="A95" s="37"/>
      <c r="B95" s="38"/>
      <c r="C95" s="39"/>
      <c r="D95" s="38"/>
      <c r="E95" s="39"/>
      <c r="F95" s="38"/>
      <c r="G95" s="39"/>
      <c r="H95" s="38"/>
      <c r="I95" s="39"/>
      <c r="J95" s="38"/>
      <c r="K95" s="40"/>
      <c r="L95" s="38"/>
      <c r="M95" s="41"/>
    </row>
    <row r="96" spans="1:13" s="29" customFormat="1" ht="11.25">
      <c r="A96" s="37"/>
      <c r="B96" s="38"/>
      <c r="C96" s="39"/>
      <c r="D96" s="38"/>
      <c r="E96" s="39"/>
      <c r="F96" s="38"/>
      <c r="G96" s="39"/>
      <c r="H96" s="38"/>
      <c r="I96" s="39"/>
      <c r="J96" s="38"/>
      <c r="K96" s="40"/>
      <c r="L96" s="38"/>
      <c r="M96" s="41"/>
    </row>
    <row r="97" spans="1:13" s="29" customFormat="1" ht="11.25">
      <c r="A97" s="37"/>
      <c r="B97" s="38"/>
      <c r="C97" s="39"/>
      <c r="D97" s="38"/>
      <c r="E97" s="39"/>
      <c r="F97" s="38"/>
      <c r="G97" s="39"/>
      <c r="H97" s="38"/>
      <c r="I97" s="39"/>
      <c r="J97" s="38"/>
      <c r="K97" s="40"/>
      <c r="L97" s="38"/>
      <c r="M97" s="41"/>
    </row>
    <row r="98" spans="1:13" s="29" customFormat="1" ht="11.25">
      <c r="A98" s="37"/>
      <c r="B98" s="38"/>
      <c r="C98" s="39"/>
      <c r="D98" s="38"/>
      <c r="E98" s="39"/>
      <c r="F98" s="38"/>
      <c r="G98" s="39"/>
      <c r="H98" s="38"/>
      <c r="I98" s="39"/>
      <c r="J98" s="38"/>
      <c r="K98" s="40"/>
      <c r="L98" s="38"/>
      <c r="M98" s="41"/>
    </row>
    <row r="99" spans="1:13" s="29" customFormat="1" ht="11.25">
      <c r="A99" s="37"/>
      <c r="B99" s="38"/>
      <c r="C99" s="39"/>
      <c r="D99" s="38"/>
      <c r="E99" s="39"/>
      <c r="F99" s="38"/>
      <c r="G99" s="39"/>
      <c r="H99" s="38"/>
      <c r="I99" s="39"/>
      <c r="J99" s="38"/>
      <c r="K99" s="40"/>
      <c r="L99" s="38"/>
      <c r="M99" s="41"/>
    </row>
    <row r="100" spans="1:13" s="29" customFormat="1" ht="11.25">
      <c r="A100" s="37"/>
      <c r="B100" s="38"/>
      <c r="C100" s="39"/>
      <c r="D100" s="38"/>
      <c r="E100" s="39"/>
      <c r="F100" s="38"/>
      <c r="G100" s="39"/>
      <c r="H100" s="38"/>
      <c r="I100" s="39"/>
      <c r="J100" s="38"/>
      <c r="K100" s="40"/>
      <c r="L100" s="38"/>
      <c r="M100" s="41"/>
    </row>
    <row r="101" spans="1:13" s="29" customFormat="1" ht="11.25">
      <c r="A101" s="37"/>
      <c r="B101" s="38"/>
      <c r="C101" s="39"/>
      <c r="D101" s="38"/>
      <c r="E101" s="39"/>
      <c r="F101" s="38"/>
      <c r="G101" s="39"/>
      <c r="H101" s="38"/>
      <c r="I101" s="39"/>
      <c r="J101" s="38"/>
      <c r="K101" s="40"/>
      <c r="L101" s="38"/>
      <c r="M101" s="41"/>
    </row>
    <row r="102" spans="1:13" s="29" customFormat="1" ht="11.25">
      <c r="A102" s="37"/>
      <c r="B102" s="38"/>
      <c r="C102" s="39"/>
      <c r="D102" s="38"/>
      <c r="E102" s="39"/>
      <c r="F102" s="38"/>
      <c r="G102" s="39"/>
      <c r="H102" s="38"/>
      <c r="I102" s="39"/>
      <c r="J102" s="38"/>
      <c r="K102" s="40"/>
      <c r="L102" s="38"/>
      <c r="M102" s="41"/>
    </row>
    <row r="103" spans="1:13" s="29" customFormat="1" ht="11.25">
      <c r="A103" s="37"/>
      <c r="B103" s="38"/>
      <c r="C103" s="39"/>
      <c r="D103" s="38"/>
      <c r="E103" s="39"/>
      <c r="F103" s="38"/>
      <c r="G103" s="39"/>
      <c r="H103" s="38"/>
      <c r="I103" s="39"/>
      <c r="J103" s="38"/>
      <c r="K103" s="40"/>
      <c r="L103" s="38"/>
      <c r="M103" s="41"/>
    </row>
    <row r="104" spans="1:13" s="29" customFormat="1" ht="11.25">
      <c r="A104" s="37"/>
      <c r="B104" s="38"/>
      <c r="C104" s="39"/>
      <c r="D104" s="38"/>
      <c r="E104" s="39"/>
      <c r="F104" s="38"/>
      <c r="G104" s="39"/>
      <c r="H104" s="38"/>
      <c r="I104" s="39"/>
      <c r="J104" s="38"/>
      <c r="K104" s="40"/>
      <c r="L104" s="38"/>
      <c r="M104" s="41"/>
    </row>
    <row r="105" spans="1:13" s="29" customFormat="1" ht="11.25">
      <c r="A105" s="37"/>
      <c r="B105" s="38"/>
      <c r="C105" s="39"/>
      <c r="D105" s="38"/>
      <c r="E105" s="39"/>
      <c r="F105" s="38"/>
      <c r="G105" s="39"/>
      <c r="H105" s="38"/>
      <c r="I105" s="39"/>
      <c r="J105" s="38"/>
      <c r="K105" s="40"/>
      <c r="L105" s="38"/>
      <c r="M105" s="41"/>
    </row>
    <row r="106" spans="1:13" s="29" customFormat="1" ht="11.25">
      <c r="A106" s="37"/>
      <c r="B106" s="38"/>
      <c r="C106" s="39"/>
      <c r="D106" s="38"/>
      <c r="E106" s="39"/>
      <c r="F106" s="38"/>
      <c r="G106" s="39"/>
      <c r="H106" s="38"/>
      <c r="I106" s="39"/>
      <c r="J106" s="38"/>
      <c r="K106" s="40"/>
      <c r="L106" s="38"/>
      <c r="M106" s="41"/>
    </row>
    <row r="107" spans="1:13" s="29" customFormat="1" ht="11.25">
      <c r="A107" s="37"/>
      <c r="B107" s="38"/>
      <c r="C107" s="39"/>
      <c r="D107" s="38"/>
      <c r="E107" s="39"/>
      <c r="F107" s="38"/>
      <c r="G107" s="39"/>
      <c r="H107" s="38"/>
      <c r="I107" s="39"/>
      <c r="J107" s="38"/>
      <c r="K107" s="40"/>
      <c r="L107" s="38"/>
      <c r="M107" s="41"/>
    </row>
    <row r="108" spans="1:13" s="29" customFormat="1" ht="11.25">
      <c r="A108" s="37"/>
      <c r="B108" s="38"/>
      <c r="C108" s="39"/>
      <c r="D108" s="38"/>
      <c r="E108" s="39"/>
      <c r="F108" s="38"/>
      <c r="G108" s="39"/>
      <c r="H108" s="38"/>
      <c r="I108" s="39"/>
      <c r="J108" s="38"/>
      <c r="K108" s="40"/>
      <c r="L108" s="38"/>
      <c r="M108" s="41"/>
    </row>
    <row r="109" spans="1:13" s="29" customFormat="1" ht="11.25">
      <c r="A109" s="37"/>
      <c r="B109" s="38"/>
      <c r="C109" s="39"/>
      <c r="D109" s="38"/>
      <c r="E109" s="39"/>
      <c r="F109" s="38"/>
      <c r="G109" s="39"/>
      <c r="H109" s="38"/>
      <c r="I109" s="39"/>
      <c r="J109" s="38"/>
      <c r="K109" s="40"/>
      <c r="L109" s="38"/>
      <c r="M109" s="41"/>
    </row>
    <row r="110" spans="1:13" s="29" customFormat="1" ht="11.25">
      <c r="A110" s="37"/>
      <c r="B110" s="38"/>
      <c r="C110" s="39"/>
      <c r="D110" s="38"/>
      <c r="E110" s="39"/>
      <c r="F110" s="38"/>
      <c r="G110" s="39"/>
      <c r="H110" s="38"/>
      <c r="I110" s="39"/>
      <c r="J110" s="38"/>
      <c r="K110" s="40"/>
      <c r="L110" s="38"/>
      <c r="M110" s="41"/>
    </row>
    <row r="111" spans="1:13" s="29" customFormat="1" ht="11.25">
      <c r="A111" s="37"/>
      <c r="B111" s="38"/>
      <c r="C111" s="39"/>
      <c r="D111" s="38"/>
      <c r="E111" s="39"/>
      <c r="F111" s="38"/>
      <c r="G111" s="39"/>
      <c r="H111" s="38"/>
      <c r="I111" s="39"/>
      <c r="J111" s="38"/>
      <c r="K111" s="40"/>
      <c r="L111" s="38"/>
      <c r="M111" s="41"/>
    </row>
    <row r="112" spans="1:13" s="29" customFormat="1" ht="11.25">
      <c r="A112" s="37"/>
      <c r="B112" s="38"/>
      <c r="C112" s="39"/>
      <c r="D112" s="38"/>
      <c r="E112" s="39"/>
      <c r="F112" s="38"/>
      <c r="G112" s="39"/>
      <c r="H112" s="38"/>
      <c r="I112" s="39"/>
      <c r="J112" s="38"/>
      <c r="K112" s="40"/>
      <c r="L112" s="38"/>
      <c r="M112" s="41"/>
    </row>
    <row r="113" spans="1:13" s="29" customFormat="1" ht="11.25">
      <c r="A113" s="37"/>
      <c r="B113" s="38"/>
      <c r="C113" s="39"/>
      <c r="D113" s="38"/>
      <c r="E113" s="39"/>
      <c r="F113" s="38"/>
      <c r="G113" s="39"/>
      <c r="H113" s="38"/>
      <c r="I113" s="39"/>
      <c r="J113" s="38"/>
      <c r="K113" s="40"/>
      <c r="L113" s="38"/>
      <c r="M113" s="41"/>
    </row>
    <row r="114" spans="1:13" s="29" customFormat="1" ht="11.25">
      <c r="A114" s="37"/>
      <c r="B114" s="38"/>
      <c r="C114" s="39"/>
      <c r="D114" s="38"/>
      <c r="E114" s="39"/>
      <c r="F114" s="38"/>
      <c r="G114" s="39"/>
      <c r="H114" s="38"/>
      <c r="I114" s="39"/>
      <c r="J114" s="38"/>
      <c r="K114" s="40"/>
      <c r="L114" s="38"/>
      <c r="M114" s="41"/>
    </row>
    <row r="115" spans="1:13" s="29" customFormat="1" ht="11.25">
      <c r="A115" s="37"/>
      <c r="B115" s="38"/>
      <c r="C115" s="39"/>
      <c r="D115" s="38"/>
      <c r="E115" s="39"/>
      <c r="F115" s="38"/>
      <c r="G115" s="39"/>
      <c r="H115" s="38"/>
      <c r="I115" s="39"/>
      <c r="J115" s="38"/>
      <c r="K115" s="40"/>
      <c r="L115" s="38"/>
      <c r="M115" s="41"/>
    </row>
    <row r="116" spans="1:13" s="29" customFormat="1" ht="11.25">
      <c r="A116" s="37"/>
      <c r="B116" s="38"/>
      <c r="C116" s="39"/>
      <c r="D116" s="38"/>
      <c r="E116" s="39"/>
      <c r="F116" s="38"/>
      <c r="G116" s="39"/>
      <c r="H116" s="38"/>
      <c r="I116" s="39"/>
      <c r="J116" s="38"/>
      <c r="K116" s="40"/>
      <c r="L116" s="38"/>
      <c r="M116" s="41"/>
    </row>
    <row r="117" spans="1:13" s="29" customFormat="1" ht="11.25">
      <c r="A117" s="37"/>
      <c r="B117" s="38"/>
      <c r="C117" s="39"/>
      <c r="D117" s="38"/>
      <c r="E117" s="39"/>
      <c r="F117" s="38"/>
      <c r="G117" s="39"/>
      <c r="H117" s="38"/>
      <c r="I117" s="39"/>
      <c r="J117" s="38"/>
      <c r="K117" s="40"/>
      <c r="L117" s="38"/>
      <c r="M117" s="41"/>
    </row>
    <row r="118" spans="1:13" s="29" customFormat="1" ht="11.25">
      <c r="A118" s="37"/>
      <c r="B118" s="38"/>
      <c r="C118" s="39"/>
      <c r="D118" s="38"/>
      <c r="E118" s="39"/>
      <c r="F118" s="38"/>
      <c r="G118" s="39"/>
      <c r="H118" s="38"/>
      <c r="I118" s="39"/>
      <c r="J118" s="38"/>
      <c r="K118" s="40"/>
      <c r="L118" s="38"/>
      <c r="M118" s="41"/>
    </row>
    <row r="119" spans="1:13" s="29" customFormat="1" ht="11.25">
      <c r="A119" s="37"/>
      <c r="B119" s="38"/>
      <c r="C119" s="39"/>
      <c r="D119" s="38"/>
      <c r="E119" s="39"/>
      <c r="F119" s="38"/>
      <c r="G119" s="39"/>
      <c r="H119" s="38"/>
      <c r="I119" s="39"/>
      <c r="J119" s="38"/>
      <c r="K119" s="40"/>
      <c r="L119" s="38"/>
      <c r="M119" s="41"/>
    </row>
    <row r="120" spans="1:13" s="29" customFormat="1" ht="11.25">
      <c r="A120" s="37"/>
      <c r="B120" s="38"/>
      <c r="C120" s="39"/>
      <c r="D120" s="38"/>
      <c r="E120" s="39"/>
      <c r="F120" s="38"/>
      <c r="G120" s="39"/>
      <c r="H120" s="38"/>
      <c r="I120" s="39"/>
      <c r="J120" s="38"/>
      <c r="K120" s="40"/>
      <c r="L120" s="38"/>
      <c r="M120" s="41"/>
    </row>
    <row r="121" spans="1:13" s="29" customFormat="1" ht="11.25">
      <c r="A121" s="37"/>
      <c r="B121" s="38"/>
      <c r="C121" s="39"/>
      <c r="D121" s="38"/>
      <c r="E121" s="39"/>
      <c r="F121" s="38"/>
      <c r="G121" s="39"/>
      <c r="H121" s="38"/>
      <c r="I121" s="39"/>
      <c r="J121" s="38"/>
      <c r="K121" s="40"/>
      <c r="L121" s="38"/>
      <c r="M121" s="41"/>
    </row>
    <row r="122" spans="1:13" s="29" customFormat="1" ht="11.25">
      <c r="A122" s="37"/>
      <c r="B122" s="38"/>
      <c r="C122" s="39"/>
      <c r="D122" s="38"/>
      <c r="E122" s="39"/>
      <c r="F122" s="38"/>
      <c r="G122" s="39"/>
      <c r="H122" s="38"/>
      <c r="I122" s="39"/>
      <c r="J122" s="38"/>
      <c r="K122" s="40"/>
      <c r="L122" s="38"/>
      <c r="M122" s="41"/>
    </row>
  </sheetData>
  <sheetProtection/>
  <mergeCells count="4">
    <mergeCell ref="A1:N1"/>
    <mergeCell ref="A2:N2"/>
    <mergeCell ref="A3:N3"/>
    <mergeCell ref="B5:O5"/>
  </mergeCells>
  <printOptions/>
  <pageMargins left="0.75" right="0.75" top="0.34" bottom="0.31" header="0.32" footer="0.31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2"/>
  <sheetViews>
    <sheetView view="pageBreakPreview" zoomScale="60" zoomScalePageLayoutView="0" workbookViewId="0" topLeftCell="A4">
      <selection activeCell="P66" sqref="P66"/>
    </sheetView>
  </sheetViews>
  <sheetFormatPr defaultColWidth="9.140625" defaultRowHeight="12.75"/>
  <cols>
    <col min="1" max="1" width="14.7109375" style="3" customWidth="1"/>
    <col min="2" max="2" width="9.140625" style="4" customWidth="1"/>
    <col min="3" max="3" width="1.1484375" style="2" customWidth="1"/>
    <col min="4" max="4" width="9.140625" style="4" customWidth="1"/>
    <col min="5" max="5" width="1.1484375" style="2" customWidth="1"/>
    <col min="6" max="6" width="9.140625" style="4" customWidth="1"/>
    <col min="7" max="7" width="1.1484375" style="2" customWidth="1"/>
    <col min="8" max="8" width="9.140625" style="4" customWidth="1"/>
    <col min="9" max="9" width="1.1484375" style="2" customWidth="1"/>
    <col min="10" max="10" width="9.140625" style="4" customWidth="1"/>
    <col min="11" max="11" width="1.1484375" style="24" customWidth="1"/>
    <col min="12" max="12" width="9.140625" style="4" customWidth="1"/>
    <col min="13" max="13" width="1.1484375" style="25" customWidth="1"/>
    <col min="15" max="15" width="0.9921875" style="0" customWidth="1"/>
  </cols>
  <sheetData>
    <row r="1" spans="1:14" ht="13.5">
      <c r="A1" s="50" t="s">
        <v>0</v>
      </c>
      <c r="B1" s="51"/>
      <c r="C1" s="52"/>
      <c r="D1" s="51"/>
      <c r="E1" s="52"/>
      <c r="F1" s="51"/>
      <c r="G1" s="52"/>
      <c r="H1" s="51"/>
      <c r="I1" s="52"/>
      <c r="J1" s="51"/>
      <c r="K1" s="55"/>
      <c r="L1" s="55"/>
      <c r="M1" s="55"/>
      <c r="N1" s="55"/>
    </row>
    <row r="2" spans="1:14" ht="13.5">
      <c r="A2" s="50" t="s">
        <v>1</v>
      </c>
      <c r="B2" s="51"/>
      <c r="C2" s="52"/>
      <c r="D2" s="51"/>
      <c r="E2" s="52"/>
      <c r="F2" s="51"/>
      <c r="G2" s="52"/>
      <c r="H2" s="51"/>
      <c r="I2" s="52"/>
      <c r="J2" s="51"/>
      <c r="K2" s="55"/>
      <c r="L2" s="55"/>
      <c r="M2" s="55"/>
      <c r="N2" s="55"/>
    </row>
    <row r="3" spans="1:14" ht="13.5">
      <c r="A3" s="50" t="s">
        <v>20</v>
      </c>
      <c r="B3" s="51"/>
      <c r="C3" s="52"/>
      <c r="D3" s="51"/>
      <c r="E3" s="52"/>
      <c r="F3" s="51"/>
      <c r="G3" s="52"/>
      <c r="H3" s="51"/>
      <c r="I3" s="52"/>
      <c r="J3" s="51"/>
      <c r="K3" s="55"/>
      <c r="L3" s="55"/>
      <c r="M3" s="55"/>
      <c r="N3" s="55"/>
    </row>
    <row r="5" spans="1:15" s="29" customFormat="1" ht="11.25">
      <c r="A5" s="26"/>
      <c r="B5" s="53" t="s"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68"/>
    </row>
    <row r="6" spans="1:15" s="1" customFormat="1" ht="12.75">
      <c r="A6" s="6" t="s">
        <v>19</v>
      </c>
      <c r="B6" s="56" t="s">
        <v>6</v>
      </c>
      <c r="C6" s="57"/>
      <c r="D6" s="56" t="s">
        <v>7</v>
      </c>
      <c r="E6" s="57"/>
      <c r="F6" s="56" t="s">
        <v>8</v>
      </c>
      <c r="G6" s="57"/>
      <c r="H6" s="56" t="s">
        <v>9</v>
      </c>
      <c r="I6" s="58"/>
      <c r="J6" s="59" t="s">
        <v>17</v>
      </c>
      <c r="K6" s="60"/>
      <c r="L6" s="59" t="s">
        <v>18</v>
      </c>
      <c r="M6" s="61"/>
      <c r="N6" s="42" t="s">
        <v>26</v>
      </c>
      <c r="O6" s="66"/>
    </row>
    <row r="7" spans="1:15" s="29" customFormat="1" ht="11.25">
      <c r="A7" s="30">
        <v>38000</v>
      </c>
      <c r="B7" s="27">
        <f aca="true" t="shared" si="0" ref="B7:B38">+A7*C7</f>
        <v>1121.9114299999999</v>
      </c>
      <c r="C7" s="31">
        <v>0.029523985</v>
      </c>
      <c r="D7" s="27">
        <f aca="true" t="shared" si="1" ref="D7:D38">+A7*E7</f>
        <v>858.0040747999999</v>
      </c>
      <c r="E7" s="31">
        <v>0.0225790546</v>
      </c>
      <c r="F7" s="27">
        <f aca="true" t="shared" si="2" ref="F7:F38">+A7*G7</f>
        <v>699.8278398</v>
      </c>
      <c r="G7" s="31">
        <v>0.0184165221</v>
      </c>
      <c r="H7" s="27">
        <f aca="true" t="shared" si="3" ref="H7:H38">+A7*I7</f>
        <v>594.5169578</v>
      </c>
      <c r="I7" s="31">
        <v>0.0156451831</v>
      </c>
      <c r="J7" s="32">
        <f aca="true" t="shared" si="4" ref="J7:J38">+A7*K7</f>
        <v>519.4146393999999</v>
      </c>
      <c r="K7" s="33">
        <v>0.0136688063</v>
      </c>
      <c r="L7" s="32">
        <f aca="true" t="shared" si="5" ref="L7:L38">+A7*M7</f>
        <v>463.1924614</v>
      </c>
      <c r="M7" s="28">
        <v>0.0121892753</v>
      </c>
      <c r="N7" s="32">
        <f>+A7*O7</f>
        <v>419.5568182</v>
      </c>
      <c r="O7" s="62">
        <v>0.0110409689</v>
      </c>
    </row>
    <row r="8" spans="1:15" s="29" customFormat="1" ht="11.25">
      <c r="A8" s="34">
        <v>38100</v>
      </c>
      <c r="B8" s="35">
        <f t="shared" si="0"/>
        <v>1124.8638285</v>
      </c>
      <c r="C8" s="36">
        <v>0.029523985</v>
      </c>
      <c r="D8" s="35">
        <f t="shared" si="1"/>
        <v>860.26198026</v>
      </c>
      <c r="E8" s="36">
        <v>0.0225790546</v>
      </c>
      <c r="F8" s="35">
        <f t="shared" si="2"/>
        <v>701.66949201</v>
      </c>
      <c r="G8" s="36">
        <v>0.0184165221</v>
      </c>
      <c r="H8" s="35">
        <f t="shared" si="3"/>
        <v>596.08147611</v>
      </c>
      <c r="I8" s="36">
        <v>0.0156451831</v>
      </c>
      <c r="J8" s="32">
        <f t="shared" si="4"/>
        <v>520.78152003</v>
      </c>
      <c r="K8" s="33">
        <v>0.0136688063</v>
      </c>
      <c r="L8" s="32">
        <f t="shared" si="5"/>
        <v>464.41138893</v>
      </c>
      <c r="M8" s="28">
        <v>0.0121892753</v>
      </c>
      <c r="N8" s="67">
        <f aca="true" t="shared" si="6" ref="N8:N66">+A8*O8</f>
        <v>420.66091509</v>
      </c>
      <c r="O8" s="63">
        <v>0.0110409689</v>
      </c>
    </row>
    <row r="9" spans="1:15" s="29" customFormat="1" ht="11.25">
      <c r="A9" s="34">
        <v>38200</v>
      </c>
      <c r="B9" s="35">
        <f t="shared" si="0"/>
        <v>1127.816227</v>
      </c>
      <c r="C9" s="36">
        <v>0.029523985</v>
      </c>
      <c r="D9" s="35">
        <f t="shared" si="1"/>
        <v>862.5198857199999</v>
      </c>
      <c r="E9" s="36">
        <v>0.0225790546</v>
      </c>
      <c r="F9" s="35">
        <f t="shared" si="2"/>
        <v>703.51114422</v>
      </c>
      <c r="G9" s="36">
        <v>0.0184165221</v>
      </c>
      <c r="H9" s="35">
        <f t="shared" si="3"/>
        <v>597.6459944200001</v>
      </c>
      <c r="I9" s="36">
        <v>0.0156451831</v>
      </c>
      <c r="J9" s="32">
        <f t="shared" si="4"/>
        <v>522.14840066</v>
      </c>
      <c r="K9" s="33">
        <v>0.0136688063</v>
      </c>
      <c r="L9" s="32">
        <f t="shared" si="5"/>
        <v>465.63031646</v>
      </c>
      <c r="M9" s="28">
        <v>0.0121892753</v>
      </c>
      <c r="N9" s="32">
        <f t="shared" si="6"/>
        <v>421.76501198</v>
      </c>
      <c r="O9" s="62">
        <v>0.0110409689</v>
      </c>
    </row>
    <row r="10" spans="1:15" s="29" customFormat="1" ht="11.25">
      <c r="A10" s="34">
        <v>38300</v>
      </c>
      <c r="B10" s="35">
        <f t="shared" si="0"/>
        <v>1130.7686254999999</v>
      </c>
      <c r="C10" s="36">
        <v>0.029523985</v>
      </c>
      <c r="D10" s="35">
        <f t="shared" si="1"/>
        <v>864.77779118</v>
      </c>
      <c r="E10" s="36">
        <v>0.0225790546</v>
      </c>
      <c r="F10" s="35">
        <f t="shared" si="2"/>
        <v>705.35279643</v>
      </c>
      <c r="G10" s="36">
        <v>0.0184165221</v>
      </c>
      <c r="H10" s="35">
        <f t="shared" si="3"/>
        <v>599.21051273</v>
      </c>
      <c r="I10" s="36">
        <v>0.0156451831</v>
      </c>
      <c r="J10" s="32">
        <f t="shared" si="4"/>
        <v>523.51528129</v>
      </c>
      <c r="K10" s="33">
        <v>0.0136688063</v>
      </c>
      <c r="L10" s="32">
        <f t="shared" si="5"/>
        <v>466.84924399</v>
      </c>
      <c r="M10" s="28">
        <v>0.0121892753</v>
      </c>
      <c r="N10" s="67">
        <f t="shared" si="6"/>
        <v>422.86910887</v>
      </c>
      <c r="O10" s="63">
        <v>0.0110409689</v>
      </c>
    </row>
    <row r="11" spans="1:15" s="29" customFormat="1" ht="11.25">
      <c r="A11" s="30">
        <v>38400</v>
      </c>
      <c r="B11" s="35">
        <f t="shared" si="0"/>
        <v>1133.721024</v>
      </c>
      <c r="C11" s="36">
        <v>0.029523985</v>
      </c>
      <c r="D11" s="35">
        <f t="shared" si="1"/>
        <v>867.03569664</v>
      </c>
      <c r="E11" s="36">
        <v>0.0225790546</v>
      </c>
      <c r="F11" s="35">
        <f t="shared" si="2"/>
        <v>707.19444864</v>
      </c>
      <c r="G11" s="36">
        <v>0.0184165221</v>
      </c>
      <c r="H11" s="35">
        <f t="shared" si="3"/>
        <v>600.77503104</v>
      </c>
      <c r="I11" s="36">
        <v>0.0156451831</v>
      </c>
      <c r="J11" s="32">
        <f t="shared" si="4"/>
        <v>524.8821619199999</v>
      </c>
      <c r="K11" s="33">
        <v>0.0136688063</v>
      </c>
      <c r="L11" s="32">
        <f t="shared" si="5"/>
        <v>468.06817152</v>
      </c>
      <c r="M11" s="28">
        <v>0.0121892753</v>
      </c>
      <c r="N11" s="32">
        <f t="shared" si="6"/>
        <v>423.97320576</v>
      </c>
      <c r="O11" s="62">
        <v>0.0110409689</v>
      </c>
    </row>
    <row r="12" spans="1:15" s="29" customFormat="1" ht="11.25">
      <c r="A12" s="34">
        <v>38500</v>
      </c>
      <c r="B12" s="35">
        <f t="shared" si="0"/>
        <v>1136.6734225</v>
      </c>
      <c r="C12" s="36">
        <v>0.029523985</v>
      </c>
      <c r="D12" s="35">
        <f t="shared" si="1"/>
        <v>869.2936020999999</v>
      </c>
      <c r="E12" s="36">
        <v>0.0225790546</v>
      </c>
      <c r="F12" s="35">
        <f t="shared" si="2"/>
        <v>709.0361008499999</v>
      </c>
      <c r="G12" s="36">
        <v>0.0184165221</v>
      </c>
      <c r="H12" s="35">
        <f t="shared" si="3"/>
        <v>602.3395493500001</v>
      </c>
      <c r="I12" s="36">
        <v>0.0156451831</v>
      </c>
      <c r="J12" s="32">
        <f t="shared" si="4"/>
        <v>526.24904255</v>
      </c>
      <c r="K12" s="33">
        <v>0.0136688063</v>
      </c>
      <c r="L12" s="32">
        <f t="shared" si="5"/>
        <v>469.28709905</v>
      </c>
      <c r="M12" s="28">
        <v>0.0121892753</v>
      </c>
      <c r="N12" s="67">
        <f t="shared" si="6"/>
        <v>425.07730265</v>
      </c>
      <c r="O12" s="63">
        <v>0.0110409689</v>
      </c>
    </row>
    <row r="13" spans="1:15" s="29" customFormat="1" ht="11.25">
      <c r="A13" s="34">
        <v>38600</v>
      </c>
      <c r="B13" s="35">
        <f t="shared" si="0"/>
        <v>1139.6258209999999</v>
      </c>
      <c r="C13" s="36">
        <v>0.029523985</v>
      </c>
      <c r="D13" s="35">
        <f t="shared" si="1"/>
        <v>871.55150756</v>
      </c>
      <c r="E13" s="36">
        <v>0.0225790546</v>
      </c>
      <c r="F13" s="35">
        <f t="shared" si="2"/>
        <v>710.8777530599999</v>
      </c>
      <c r="G13" s="36">
        <v>0.0184165221</v>
      </c>
      <c r="H13" s="35">
        <f t="shared" si="3"/>
        <v>603.90406766</v>
      </c>
      <c r="I13" s="36">
        <v>0.0156451831</v>
      </c>
      <c r="J13" s="32">
        <f t="shared" si="4"/>
        <v>527.61592318</v>
      </c>
      <c r="K13" s="33">
        <v>0.0136688063</v>
      </c>
      <c r="L13" s="32">
        <f t="shared" si="5"/>
        <v>470.50602658</v>
      </c>
      <c r="M13" s="28">
        <v>0.0121892753</v>
      </c>
      <c r="N13" s="32">
        <f t="shared" si="6"/>
        <v>426.18139954</v>
      </c>
      <c r="O13" s="62">
        <v>0.0110409689</v>
      </c>
    </row>
    <row r="14" spans="1:15" s="29" customFormat="1" ht="11.25">
      <c r="A14" s="34">
        <v>38700</v>
      </c>
      <c r="B14" s="35">
        <f t="shared" si="0"/>
        <v>1142.5782195</v>
      </c>
      <c r="C14" s="36">
        <v>0.029523985</v>
      </c>
      <c r="D14" s="35">
        <f t="shared" si="1"/>
        <v>873.80941302</v>
      </c>
      <c r="E14" s="36">
        <v>0.0225790546</v>
      </c>
      <c r="F14" s="35">
        <f t="shared" si="2"/>
        <v>712.7194052699999</v>
      </c>
      <c r="G14" s="36">
        <v>0.0184165221</v>
      </c>
      <c r="H14" s="35">
        <f t="shared" si="3"/>
        <v>605.46858597</v>
      </c>
      <c r="I14" s="36">
        <v>0.0156451831</v>
      </c>
      <c r="J14" s="32">
        <f t="shared" si="4"/>
        <v>528.98280381</v>
      </c>
      <c r="K14" s="33">
        <v>0.0136688063</v>
      </c>
      <c r="L14" s="32">
        <f t="shared" si="5"/>
        <v>471.72495411</v>
      </c>
      <c r="M14" s="28">
        <v>0.0121892753</v>
      </c>
      <c r="N14" s="67">
        <f t="shared" si="6"/>
        <v>427.28549642999997</v>
      </c>
      <c r="O14" s="63">
        <v>0.0110409689</v>
      </c>
    </row>
    <row r="15" spans="1:15" s="29" customFormat="1" ht="11.25">
      <c r="A15" s="30">
        <v>38800</v>
      </c>
      <c r="B15" s="35">
        <f t="shared" si="0"/>
        <v>1145.530618</v>
      </c>
      <c r="C15" s="36">
        <v>0.029523985</v>
      </c>
      <c r="D15" s="35">
        <f t="shared" si="1"/>
        <v>876.0673184799999</v>
      </c>
      <c r="E15" s="36">
        <v>0.0225790546</v>
      </c>
      <c r="F15" s="35">
        <f t="shared" si="2"/>
        <v>714.5610574799999</v>
      </c>
      <c r="G15" s="36">
        <v>0.0184165221</v>
      </c>
      <c r="H15" s="35">
        <f t="shared" si="3"/>
        <v>607.0331042800001</v>
      </c>
      <c r="I15" s="36">
        <v>0.0156451831</v>
      </c>
      <c r="J15" s="32">
        <f t="shared" si="4"/>
        <v>530.3496844399999</v>
      </c>
      <c r="K15" s="33">
        <v>0.0136688063</v>
      </c>
      <c r="L15" s="32">
        <f t="shared" si="5"/>
        <v>472.94388164</v>
      </c>
      <c r="M15" s="28">
        <v>0.0121892753</v>
      </c>
      <c r="N15" s="32">
        <f t="shared" si="6"/>
        <v>428.38959332</v>
      </c>
      <c r="O15" s="62">
        <v>0.0110409689</v>
      </c>
    </row>
    <row r="16" spans="1:15" s="29" customFormat="1" ht="11.25">
      <c r="A16" s="34">
        <v>38900</v>
      </c>
      <c r="B16" s="35">
        <f t="shared" si="0"/>
        <v>1148.4830165</v>
      </c>
      <c r="C16" s="36">
        <v>0.029523985</v>
      </c>
      <c r="D16" s="35">
        <f t="shared" si="1"/>
        <v>878.32522394</v>
      </c>
      <c r="E16" s="36">
        <v>0.0225790546</v>
      </c>
      <c r="F16" s="35">
        <f t="shared" si="2"/>
        <v>716.4027096899999</v>
      </c>
      <c r="G16" s="36">
        <v>0.0184165221</v>
      </c>
      <c r="H16" s="35">
        <f t="shared" si="3"/>
        <v>608.59762259</v>
      </c>
      <c r="I16" s="36">
        <v>0.0156451831</v>
      </c>
      <c r="J16" s="32">
        <f t="shared" si="4"/>
        <v>531.71656507</v>
      </c>
      <c r="K16" s="33">
        <v>0.0136688063</v>
      </c>
      <c r="L16" s="32">
        <f t="shared" si="5"/>
        <v>474.16280917</v>
      </c>
      <c r="M16" s="28">
        <v>0.0121892753</v>
      </c>
      <c r="N16" s="67">
        <f t="shared" si="6"/>
        <v>429.49369021</v>
      </c>
      <c r="O16" s="63">
        <v>0.0110409689</v>
      </c>
    </row>
    <row r="17" spans="1:15" s="29" customFormat="1" ht="11.25">
      <c r="A17" s="34">
        <v>39000</v>
      </c>
      <c r="B17" s="35">
        <f t="shared" si="0"/>
        <v>1151.435415</v>
      </c>
      <c r="C17" s="36">
        <v>0.029523985</v>
      </c>
      <c r="D17" s="35">
        <f t="shared" si="1"/>
        <v>880.5831294</v>
      </c>
      <c r="E17" s="36">
        <v>0.0225790546</v>
      </c>
      <c r="F17" s="35">
        <f t="shared" si="2"/>
        <v>718.2443619</v>
      </c>
      <c r="G17" s="36">
        <v>0.0184165221</v>
      </c>
      <c r="H17" s="35">
        <f t="shared" si="3"/>
        <v>610.1621409</v>
      </c>
      <c r="I17" s="36">
        <v>0.0156451831</v>
      </c>
      <c r="J17" s="32">
        <f t="shared" si="4"/>
        <v>533.0834457</v>
      </c>
      <c r="K17" s="33">
        <v>0.0136688063</v>
      </c>
      <c r="L17" s="32">
        <f t="shared" si="5"/>
        <v>475.3817367</v>
      </c>
      <c r="M17" s="28">
        <v>0.0121892753</v>
      </c>
      <c r="N17" s="32">
        <f t="shared" si="6"/>
        <v>430.5977871</v>
      </c>
      <c r="O17" s="62">
        <v>0.0110409689</v>
      </c>
    </row>
    <row r="18" spans="1:15" s="29" customFormat="1" ht="11.25">
      <c r="A18" s="34">
        <v>39100</v>
      </c>
      <c r="B18" s="35">
        <f t="shared" si="0"/>
        <v>1154.3878135</v>
      </c>
      <c r="C18" s="36">
        <v>0.029523985</v>
      </c>
      <c r="D18" s="35">
        <f t="shared" si="1"/>
        <v>882.8410348599999</v>
      </c>
      <c r="E18" s="36">
        <v>0.0225790546</v>
      </c>
      <c r="F18" s="35">
        <f t="shared" si="2"/>
        <v>720.08601411</v>
      </c>
      <c r="G18" s="36">
        <v>0.0184165221</v>
      </c>
      <c r="H18" s="35">
        <f t="shared" si="3"/>
        <v>611.7266592100001</v>
      </c>
      <c r="I18" s="36">
        <v>0.0156451831</v>
      </c>
      <c r="J18" s="32">
        <f t="shared" si="4"/>
        <v>534.4503263299999</v>
      </c>
      <c r="K18" s="33">
        <v>0.0136688063</v>
      </c>
      <c r="L18" s="32">
        <f t="shared" si="5"/>
        <v>476.60066423</v>
      </c>
      <c r="M18" s="28">
        <v>0.0121892753</v>
      </c>
      <c r="N18" s="67">
        <f t="shared" si="6"/>
        <v>431.70188399</v>
      </c>
      <c r="O18" s="63">
        <v>0.0110409689</v>
      </c>
    </row>
    <row r="19" spans="1:15" s="29" customFormat="1" ht="11.25">
      <c r="A19" s="30">
        <v>39200</v>
      </c>
      <c r="B19" s="35">
        <f t="shared" si="0"/>
        <v>1157.340212</v>
      </c>
      <c r="C19" s="36">
        <v>0.029523985</v>
      </c>
      <c r="D19" s="35">
        <f t="shared" si="1"/>
        <v>885.09894032</v>
      </c>
      <c r="E19" s="36">
        <v>0.0225790546</v>
      </c>
      <c r="F19" s="35">
        <f t="shared" si="2"/>
        <v>721.92766632</v>
      </c>
      <c r="G19" s="36">
        <v>0.0184165221</v>
      </c>
      <c r="H19" s="35">
        <f t="shared" si="3"/>
        <v>613.29117752</v>
      </c>
      <c r="I19" s="36">
        <v>0.0156451831</v>
      </c>
      <c r="J19" s="32">
        <f t="shared" si="4"/>
        <v>535.81720696</v>
      </c>
      <c r="K19" s="33">
        <v>0.0136688063</v>
      </c>
      <c r="L19" s="32">
        <f t="shared" si="5"/>
        <v>477.81959176</v>
      </c>
      <c r="M19" s="28">
        <v>0.0121892753</v>
      </c>
      <c r="N19" s="32">
        <f t="shared" si="6"/>
        <v>432.80598088</v>
      </c>
      <c r="O19" s="62">
        <v>0.0110409689</v>
      </c>
    </row>
    <row r="20" spans="1:15" s="29" customFormat="1" ht="11.25">
      <c r="A20" s="34">
        <v>39300</v>
      </c>
      <c r="B20" s="35">
        <f t="shared" si="0"/>
        <v>1160.2926105</v>
      </c>
      <c r="C20" s="36">
        <v>0.029523985</v>
      </c>
      <c r="D20" s="35">
        <f t="shared" si="1"/>
        <v>887.35684578</v>
      </c>
      <c r="E20" s="36">
        <v>0.0225790546</v>
      </c>
      <c r="F20" s="35">
        <f t="shared" si="2"/>
        <v>723.76931853</v>
      </c>
      <c r="G20" s="36">
        <v>0.0184165221</v>
      </c>
      <c r="H20" s="35">
        <f t="shared" si="3"/>
        <v>614.8556958300001</v>
      </c>
      <c r="I20" s="36">
        <v>0.0156451831</v>
      </c>
      <c r="J20" s="32">
        <f t="shared" si="4"/>
        <v>537.18408759</v>
      </c>
      <c r="K20" s="33">
        <v>0.0136688063</v>
      </c>
      <c r="L20" s="32">
        <f t="shared" si="5"/>
        <v>479.03851929</v>
      </c>
      <c r="M20" s="28">
        <v>0.0121892753</v>
      </c>
      <c r="N20" s="67">
        <f t="shared" si="6"/>
        <v>433.91007777</v>
      </c>
      <c r="O20" s="63">
        <v>0.0110409689</v>
      </c>
    </row>
    <row r="21" spans="1:15" s="29" customFormat="1" ht="11.25">
      <c r="A21" s="34">
        <v>39400</v>
      </c>
      <c r="B21" s="35">
        <f t="shared" si="0"/>
        <v>1163.245009</v>
      </c>
      <c r="C21" s="36">
        <v>0.029523985</v>
      </c>
      <c r="D21" s="35">
        <f t="shared" si="1"/>
        <v>889.6147512399999</v>
      </c>
      <c r="E21" s="36">
        <v>0.0225790546</v>
      </c>
      <c r="F21" s="35">
        <f t="shared" si="2"/>
        <v>725.61097074</v>
      </c>
      <c r="G21" s="36">
        <v>0.0184165221</v>
      </c>
      <c r="H21" s="35">
        <f t="shared" si="3"/>
        <v>616.4202141400001</v>
      </c>
      <c r="I21" s="36">
        <v>0.0156451831</v>
      </c>
      <c r="J21" s="32">
        <f t="shared" si="4"/>
        <v>538.55096822</v>
      </c>
      <c r="K21" s="33">
        <v>0.0136688063</v>
      </c>
      <c r="L21" s="32">
        <f t="shared" si="5"/>
        <v>480.25744682</v>
      </c>
      <c r="M21" s="28">
        <v>0.0121892753</v>
      </c>
      <c r="N21" s="32">
        <f t="shared" si="6"/>
        <v>435.01417466</v>
      </c>
      <c r="O21" s="62">
        <v>0.0110409689</v>
      </c>
    </row>
    <row r="22" spans="1:15" s="29" customFormat="1" ht="11.25">
      <c r="A22" s="34">
        <v>39500</v>
      </c>
      <c r="B22" s="35">
        <f t="shared" si="0"/>
        <v>1166.1974075</v>
      </c>
      <c r="C22" s="36">
        <v>0.029523985</v>
      </c>
      <c r="D22" s="35">
        <f t="shared" si="1"/>
        <v>891.8726567</v>
      </c>
      <c r="E22" s="36">
        <v>0.0225790546</v>
      </c>
      <c r="F22" s="35">
        <f t="shared" si="2"/>
        <v>727.45262295</v>
      </c>
      <c r="G22" s="36">
        <v>0.0184165221</v>
      </c>
      <c r="H22" s="35">
        <f t="shared" si="3"/>
        <v>617.98473245</v>
      </c>
      <c r="I22" s="36">
        <v>0.0156451831</v>
      </c>
      <c r="J22" s="32">
        <f t="shared" si="4"/>
        <v>539.9178488499999</v>
      </c>
      <c r="K22" s="33">
        <v>0.0136688063</v>
      </c>
      <c r="L22" s="32">
        <f t="shared" si="5"/>
        <v>481.47637435</v>
      </c>
      <c r="M22" s="28">
        <v>0.0121892753</v>
      </c>
      <c r="N22" s="67">
        <f t="shared" si="6"/>
        <v>436.11827155</v>
      </c>
      <c r="O22" s="63">
        <v>0.0110409689</v>
      </c>
    </row>
    <row r="23" spans="1:15" s="29" customFormat="1" ht="11.25">
      <c r="A23" s="30">
        <v>39600</v>
      </c>
      <c r="B23" s="35">
        <f t="shared" si="0"/>
        <v>1169.149806</v>
      </c>
      <c r="C23" s="36">
        <v>0.029523985</v>
      </c>
      <c r="D23" s="35">
        <f t="shared" si="1"/>
        <v>894.13056216</v>
      </c>
      <c r="E23" s="36">
        <v>0.0225790546</v>
      </c>
      <c r="F23" s="35">
        <f t="shared" si="2"/>
        <v>729.29427516</v>
      </c>
      <c r="G23" s="36">
        <v>0.0184165221</v>
      </c>
      <c r="H23" s="35">
        <f t="shared" si="3"/>
        <v>619.5492507600001</v>
      </c>
      <c r="I23" s="36">
        <v>0.0156451831</v>
      </c>
      <c r="J23" s="32">
        <f t="shared" si="4"/>
        <v>541.28472948</v>
      </c>
      <c r="K23" s="33">
        <v>0.0136688063</v>
      </c>
      <c r="L23" s="32">
        <f t="shared" si="5"/>
        <v>482.69530188</v>
      </c>
      <c r="M23" s="28">
        <v>0.0121892753</v>
      </c>
      <c r="N23" s="32">
        <f t="shared" si="6"/>
        <v>437.22236843999997</v>
      </c>
      <c r="O23" s="62">
        <v>0.0110409689</v>
      </c>
    </row>
    <row r="24" spans="1:15" s="29" customFormat="1" ht="11.25">
      <c r="A24" s="34">
        <v>39700</v>
      </c>
      <c r="B24" s="35">
        <f t="shared" si="0"/>
        <v>1172.1022045</v>
      </c>
      <c r="C24" s="36">
        <v>0.029523985</v>
      </c>
      <c r="D24" s="35">
        <f t="shared" si="1"/>
        <v>896.3884676199999</v>
      </c>
      <c r="E24" s="36">
        <v>0.0225790546</v>
      </c>
      <c r="F24" s="35">
        <f t="shared" si="2"/>
        <v>731.13592737</v>
      </c>
      <c r="G24" s="36">
        <v>0.0184165221</v>
      </c>
      <c r="H24" s="35">
        <f t="shared" si="3"/>
        <v>621.1137690700001</v>
      </c>
      <c r="I24" s="36">
        <v>0.0156451831</v>
      </c>
      <c r="J24" s="32">
        <f t="shared" si="4"/>
        <v>542.65161011</v>
      </c>
      <c r="K24" s="33">
        <v>0.0136688063</v>
      </c>
      <c r="L24" s="32">
        <f t="shared" si="5"/>
        <v>483.91422941</v>
      </c>
      <c r="M24" s="28">
        <v>0.0121892753</v>
      </c>
      <c r="N24" s="67">
        <f t="shared" si="6"/>
        <v>438.32646533</v>
      </c>
      <c r="O24" s="63">
        <v>0.0110409689</v>
      </c>
    </row>
    <row r="25" spans="1:15" s="29" customFormat="1" ht="11.25">
      <c r="A25" s="34">
        <v>39800</v>
      </c>
      <c r="B25" s="35">
        <f t="shared" si="0"/>
        <v>1175.054603</v>
      </c>
      <c r="C25" s="36">
        <v>0.029523985</v>
      </c>
      <c r="D25" s="35">
        <f t="shared" si="1"/>
        <v>898.64637308</v>
      </c>
      <c r="E25" s="36">
        <v>0.0225790546</v>
      </c>
      <c r="F25" s="35">
        <f t="shared" si="2"/>
        <v>732.97757958</v>
      </c>
      <c r="G25" s="36">
        <v>0.0184165221</v>
      </c>
      <c r="H25" s="35">
        <f t="shared" si="3"/>
        <v>622.67828738</v>
      </c>
      <c r="I25" s="36">
        <v>0.0156451831</v>
      </c>
      <c r="J25" s="32">
        <f t="shared" si="4"/>
        <v>544.01849074</v>
      </c>
      <c r="K25" s="33">
        <v>0.0136688063</v>
      </c>
      <c r="L25" s="32">
        <f t="shared" si="5"/>
        <v>485.13315694</v>
      </c>
      <c r="M25" s="28">
        <v>0.0121892753</v>
      </c>
      <c r="N25" s="32">
        <f t="shared" si="6"/>
        <v>439.43056222</v>
      </c>
      <c r="O25" s="62">
        <v>0.0110409689</v>
      </c>
    </row>
    <row r="26" spans="1:15" s="29" customFormat="1" ht="11.25">
      <c r="A26" s="34">
        <v>39900</v>
      </c>
      <c r="B26" s="35">
        <f t="shared" si="0"/>
        <v>1178.0070015</v>
      </c>
      <c r="C26" s="36">
        <v>0.029523985</v>
      </c>
      <c r="D26" s="35">
        <f t="shared" si="1"/>
        <v>900.90427854</v>
      </c>
      <c r="E26" s="36">
        <v>0.0225790546</v>
      </c>
      <c r="F26" s="35">
        <f t="shared" si="2"/>
        <v>734.81923179</v>
      </c>
      <c r="G26" s="36">
        <v>0.0184165221</v>
      </c>
      <c r="H26" s="35">
        <f t="shared" si="3"/>
        <v>624.2428056900001</v>
      </c>
      <c r="I26" s="36">
        <v>0.0156451831</v>
      </c>
      <c r="J26" s="32">
        <f t="shared" si="4"/>
        <v>545.3853713699999</v>
      </c>
      <c r="K26" s="33">
        <v>0.0136688063</v>
      </c>
      <c r="L26" s="32">
        <f t="shared" si="5"/>
        <v>486.35208447</v>
      </c>
      <c r="M26" s="28">
        <v>0.0121892753</v>
      </c>
      <c r="N26" s="67">
        <f t="shared" si="6"/>
        <v>440.53465911</v>
      </c>
      <c r="O26" s="63">
        <v>0.0110409689</v>
      </c>
    </row>
    <row r="27" spans="1:15" s="29" customFormat="1" ht="11.25">
      <c r="A27" s="30">
        <v>40000</v>
      </c>
      <c r="B27" s="35">
        <f t="shared" si="0"/>
        <v>1180.9594</v>
      </c>
      <c r="C27" s="36">
        <v>0.029523985</v>
      </c>
      <c r="D27" s="35">
        <f t="shared" si="1"/>
        <v>903.1621839999999</v>
      </c>
      <c r="E27" s="36">
        <v>0.0225790546</v>
      </c>
      <c r="F27" s="35">
        <f t="shared" si="2"/>
        <v>736.660884</v>
      </c>
      <c r="G27" s="36">
        <v>0.0184165221</v>
      </c>
      <c r="H27" s="35">
        <f t="shared" si="3"/>
        <v>625.8073240000001</v>
      </c>
      <c r="I27" s="36">
        <v>0.0156451831</v>
      </c>
      <c r="J27" s="32">
        <f t="shared" si="4"/>
        <v>546.752252</v>
      </c>
      <c r="K27" s="33">
        <v>0.0136688063</v>
      </c>
      <c r="L27" s="32">
        <f t="shared" si="5"/>
        <v>487.571012</v>
      </c>
      <c r="M27" s="28">
        <v>0.0121892753</v>
      </c>
      <c r="N27" s="32">
        <f t="shared" si="6"/>
        <v>441.638756</v>
      </c>
      <c r="O27" s="62">
        <v>0.0110409689</v>
      </c>
    </row>
    <row r="28" spans="1:15" s="29" customFormat="1" ht="11.25">
      <c r="A28" s="34">
        <v>40100</v>
      </c>
      <c r="B28" s="35">
        <f t="shared" si="0"/>
        <v>1183.9117985</v>
      </c>
      <c r="C28" s="36">
        <v>0.029523985</v>
      </c>
      <c r="D28" s="35">
        <f t="shared" si="1"/>
        <v>905.42008946</v>
      </c>
      <c r="E28" s="36">
        <v>0.0225790546</v>
      </c>
      <c r="F28" s="35">
        <f t="shared" si="2"/>
        <v>738.50253621</v>
      </c>
      <c r="G28" s="36">
        <v>0.0184165221</v>
      </c>
      <c r="H28" s="35">
        <f t="shared" si="3"/>
        <v>627.37184231</v>
      </c>
      <c r="I28" s="36">
        <v>0.0156451831</v>
      </c>
      <c r="J28" s="32">
        <f t="shared" si="4"/>
        <v>548.11913263</v>
      </c>
      <c r="K28" s="33">
        <v>0.0136688063</v>
      </c>
      <c r="L28" s="32">
        <f t="shared" si="5"/>
        <v>488.78993952999997</v>
      </c>
      <c r="M28" s="28">
        <v>0.0121892753</v>
      </c>
      <c r="N28" s="67">
        <f t="shared" si="6"/>
        <v>442.74285289</v>
      </c>
      <c r="O28" s="63">
        <v>0.0110409689</v>
      </c>
    </row>
    <row r="29" spans="1:15" s="29" customFormat="1" ht="11.25">
      <c r="A29" s="34">
        <v>40200</v>
      </c>
      <c r="B29" s="35">
        <f t="shared" si="0"/>
        <v>1186.8641969999999</v>
      </c>
      <c r="C29" s="36">
        <v>0.029523985</v>
      </c>
      <c r="D29" s="35">
        <f t="shared" si="1"/>
        <v>907.67799492</v>
      </c>
      <c r="E29" s="36">
        <v>0.0225790546</v>
      </c>
      <c r="F29" s="35">
        <f t="shared" si="2"/>
        <v>740.3441884199999</v>
      </c>
      <c r="G29" s="36">
        <v>0.0184165221</v>
      </c>
      <c r="H29" s="35">
        <f t="shared" si="3"/>
        <v>628.9363606200001</v>
      </c>
      <c r="I29" s="36">
        <v>0.0156451831</v>
      </c>
      <c r="J29" s="32">
        <f t="shared" si="4"/>
        <v>549.4860132599999</v>
      </c>
      <c r="K29" s="33">
        <v>0.0136688063</v>
      </c>
      <c r="L29" s="32">
        <f t="shared" si="5"/>
        <v>490.00886706</v>
      </c>
      <c r="M29" s="28">
        <v>0.0121892753</v>
      </c>
      <c r="N29" s="32">
        <f t="shared" si="6"/>
        <v>443.84694978</v>
      </c>
      <c r="O29" s="62">
        <v>0.0110409689</v>
      </c>
    </row>
    <row r="30" spans="1:15" s="29" customFormat="1" ht="11.25">
      <c r="A30" s="34">
        <v>40300</v>
      </c>
      <c r="B30" s="35">
        <f t="shared" si="0"/>
        <v>1189.8165955</v>
      </c>
      <c r="C30" s="36">
        <v>0.029523985</v>
      </c>
      <c r="D30" s="35">
        <f t="shared" si="1"/>
        <v>909.9359003799999</v>
      </c>
      <c r="E30" s="36">
        <v>0.0225790546</v>
      </c>
      <c r="F30" s="35">
        <f t="shared" si="2"/>
        <v>742.1858406299999</v>
      </c>
      <c r="G30" s="36">
        <v>0.0184165221</v>
      </c>
      <c r="H30" s="35">
        <f t="shared" si="3"/>
        <v>630.50087893</v>
      </c>
      <c r="I30" s="36">
        <v>0.0156451831</v>
      </c>
      <c r="J30" s="32">
        <f t="shared" si="4"/>
        <v>550.85289389</v>
      </c>
      <c r="K30" s="33">
        <v>0.0136688063</v>
      </c>
      <c r="L30" s="32">
        <f t="shared" si="5"/>
        <v>491.22779459</v>
      </c>
      <c r="M30" s="28">
        <v>0.0121892753</v>
      </c>
      <c r="N30" s="67">
        <f t="shared" si="6"/>
        <v>444.95104667</v>
      </c>
      <c r="O30" s="63">
        <v>0.0110409689</v>
      </c>
    </row>
    <row r="31" spans="1:15" s="29" customFormat="1" ht="11.25">
      <c r="A31" s="30">
        <v>40400</v>
      </c>
      <c r="B31" s="35">
        <f t="shared" si="0"/>
        <v>1192.768994</v>
      </c>
      <c r="C31" s="36">
        <v>0.029523985</v>
      </c>
      <c r="D31" s="35">
        <f t="shared" si="1"/>
        <v>912.19380584</v>
      </c>
      <c r="E31" s="36">
        <v>0.0225790546</v>
      </c>
      <c r="F31" s="35">
        <f t="shared" si="2"/>
        <v>744.0274928399999</v>
      </c>
      <c r="G31" s="36">
        <v>0.0184165221</v>
      </c>
      <c r="H31" s="35">
        <f t="shared" si="3"/>
        <v>632.06539724</v>
      </c>
      <c r="I31" s="36">
        <v>0.0156451831</v>
      </c>
      <c r="J31" s="32">
        <f t="shared" si="4"/>
        <v>552.21977452</v>
      </c>
      <c r="K31" s="33">
        <v>0.0136688063</v>
      </c>
      <c r="L31" s="32">
        <f t="shared" si="5"/>
        <v>492.44672212</v>
      </c>
      <c r="M31" s="28">
        <v>0.0121892753</v>
      </c>
      <c r="N31" s="32">
        <f t="shared" si="6"/>
        <v>446.05514356</v>
      </c>
      <c r="O31" s="62">
        <v>0.0110409689</v>
      </c>
    </row>
    <row r="32" spans="1:15" s="29" customFormat="1" ht="11.25">
      <c r="A32" s="34">
        <v>40500</v>
      </c>
      <c r="B32" s="35">
        <f t="shared" si="0"/>
        <v>1195.7213924999999</v>
      </c>
      <c r="C32" s="36">
        <v>0.029523985</v>
      </c>
      <c r="D32" s="35">
        <f t="shared" si="1"/>
        <v>914.4517112999999</v>
      </c>
      <c r="E32" s="36">
        <v>0.0225790546</v>
      </c>
      <c r="F32" s="35">
        <f t="shared" si="2"/>
        <v>745.8691450499999</v>
      </c>
      <c r="G32" s="36">
        <v>0.0184165221</v>
      </c>
      <c r="H32" s="35">
        <f t="shared" si="3"/>
        <v>633.6299155500001</v>
      </c>
      <c r="I32" s="36">
        <v>0.0156451831</v>
      </c>
      <c r="J32" s="32">
        <f t="shared" si="4"/>
        <v>553.58665515</v>
      </c>
      <c r="K32" s="33">
        <v>0.0136688063</v>
      </c>
      <c r="L32" s="32">
        <f t="shared" si="5"/>
        <v>493.66564965</v>
      </c>
      <c r="M32" s="28">
        <v>0.0121892753</v>
      </c>
      <c r="N32" s="67">
        <f t="shared" si="6"/>
        <v>447.15924044999997</v>
      </c>
      <c r="O32" s="63">
        <v>0.0110409689</v>
      </c>
    </row>
    <row r="33" spans="1:15" s="29" customFormat="1" ht="11.25">
      <c r="A33" s="34">
        <v>40600</v>
      </c>
      <c r="B33" s="35">
        <f t="shared" si="0"/>
        <v>1198.673791</v>
      </c>
      <c r="C33" s="36">
        <v>0.029523985</v>
      </c>
      <c r="D33" s="35">
        <f t="shared" si="1"/>
        <v>916.7096167599999</v>
      </c>
      <c r="E33" s="36">
        <v>0.0225790546</v>
      </c>
      <c r="F33" s="35">
        <f t="shared" si="2"/>
        <v>747.7107972599999</v>
      </c>
      <c r="G33" s="36">
        <v>0.0184165221</v>
      </c>
      <c r="H33" s="35">
        <f t="shared" si="3"/>
        <v>635.19443386</v>
      </c>
      <c r="I33" s="36">
        <v>0.0156451831</v>
      </c>
      <c r="J33" s="32">
        <f t="shared" si="4"/>
        <v>554.9535357799999</v>
      </c>
      <c r="K33" s="33">
        <v>0.0136688063</v>
      </c>
      <c r="L33" s="32">
        <f t="shared" si="5"/>
        <v>494.88457718</v>
      </c>
      <c r="M33" s="28">
        <v>0.0121892753</v>
      </c>
      <c r="N33" s="32">
        <f t="shared" si="6"/>
        <v>448.26333734</v>
      </c>
      <c r="O33" s="62">
        <v>0.0110409689</v>
      </c>
    </row>
    <row r="34" spans="1:15" s="29" customFormat="1" ht="11.25">
      <c r="A34" s="34">
        <v>40700</v>
      </c>
      <c r="B34" s="35">
        <f t="shared" si="0"/>
        <v>1201.6261895</v>
      </c>
      <c r="C34" s="36">
        <v>0.029523985</v>
      </c>
      <c r="D34" s="35">
        <f t="shared" si="1"/>
        <v>918.96752222</v>
      </c>
      <c r="E34" s="36">
        <v>0.0225790546</v>
      </c>
      <c r="F34" s="35">
        <f t="shared" si="2"/>
        <v>749.5524494699999</v>
      </c>
      <c r="G34" s="36">
        <v>0.0184165221</v>
      </c>
      <c r="H34" s="35">
        <f t="shared" si="3"/>
        <v>636.75895217</v>
      </c>
      <c r="I34" s="36">
        <v>0.0156451831</v>
      </c>
      <c r="J34" s="32">
        <f t="shared" si="4"/>
        <v>556.32041641</v>
      </c>
      <c r="K34" s="33">
        <v>0.0136688063</v>
      </c>
      <c r="L34" s="32">
        <f t="shared" si="5"/>
        <v>496.10350471</v>
      </c>
      <c r="M34" s="28">
        <v>0.0121892753</v>
      </c>
      <c r="N34" s="67">
        <f t="shared" si="6"/>
        <v>449.36743423</v>
      </c>
      <c r="O34" s="63">
        <v>0.0110409689</v>
      </c>
    </row>
    <row r="35" spans="1:15" s="29" customFormat="1" ht="11.25">
      <c r="A35" s="30">
        <v>40800</v>
      </c>
      <c r="B35" s="35">
        <f t="shared" si="0"/>
        <v>1204.5785879999999</v>
      </c>
      <c r="C35" s="36">
        <v>0.029523985</v>
      </c>
      <c r="D35" s="35">
        <f t="shared" si="1"/>
        <v>921.2254276799999</v>
      </c>
      <c r="E35" s="36">
        <v>0.0225790546</v>
      </c>
      <c r="F35" s="35">
        <f t="shared" si="2"/>
        <v>751.39410168</v>
      </c>
      <c r="G35" s="36">
        <v>0.0184165221</v>
      </c>
      <c r="H35" s="35">
        <f t="shared" si="3"/>
        <v>638.3234704800001</v>
      </c>
      <c r="I35" s="36">
        <v>0.0156451831</v>
      </c>
      <c r="J35" s="32">
        <f t="shared" si="4"/>
        <v>557.68729704</v>
      </c>
      <c r="K35" s="33">
        <v>0.0136688063</v>
      </c>
      <c r="L35" s="32">
        <f t="shared" si="5"/>
        <v>497.32243224</v>
      </c>
      <c r="M35" s="28">
        <v>0.0121892753</v>
      </c>
      <c r="N35" s="32">
        <f t="shared" si="6"/>
        <v>450.47153112</v>
      </c>
      <c r="O35" s="62">
        <v>0.0110409689</v>
      </c>
    </row>
    <row r="36" spans="1:15" s="29" customFormat="1" ht="11.25">
      <c r="A36" s="34">
        <v>40900</v>
      </c>
      <c r="B36" s="35">
        <f t="shared" si="0"/>
        <v>1207.5309865</v>
      </c>
      <c r="C36" s="36">
        <v>0.029523985</v>
      </c>
      <c r="D36" s="35">
        <f t="shared" si="1"/>
        <v>923.4833331399999</v>
      </c>
      <c r="E36" s="36">
        <v>0.0225790546</v>
      </c>
      <c r="F36" s="35">
        <f t="shared" si="2"/>
        <v>753.23575389</v>
      </c>
      <c r="G36" s="36">
        <v>0.0184165221</v>
      </c>
      <c r="H36" s="35">
        <f t="shared" si="3"/>
        <v>639.88798879</v>
      </c>
      <c r="I36" s="36">
        <v>0.0156451831</v>
      </c>
      <c r="J36" s="32">
        <f t="shared" si="4"/>
        <v>559.05417767</v>
      </c>
      <c r="K36" s="33">
        <v>0.0136688063</v>
      </c>
      <c r="L36" s="32">
        <f t="shared" si="5"/>
        <v>498.54135977</v>
      </c>
      <c r="M36" s="28">
        <v>0.0121892753</v>
      </c>
      <c r="N36" s="67">
        <f t="shared" si="6"/>
        <v>451.57562801</v>
      </c>
      <c r="O36" s="63">
        <v>0.0110409689</v>
      </c>
    </row>
    <row r="37" spans="1:15" s="29" customFormat="1" ht="11.25">
      <c r="A37" s="34">
        <v>41000</v>
      </c>
      <c r="B37" s="35">
        <f t="shared" si="0"/>
        <v>1210.483385</v>
      </c>
      <c r="C37" s="36">
        <v>0.029523985</v>
      </c>
      <c r="D37" s="35">
        <f t="shared" si="1"/>
        <v>925.7412386</v>
      </c>
      <c r="E37" s="36">
        <v>0.0225790546</v>
      </c>
      <c r="F37" s="35">
        <f t="shared" si="2"/>
        <v>755.0774061</v>
      </c>
      <c r="G37" s="36">
        <v>0.0184165221</v>
      </c>
      <c r="H37" s="35">
        <f t="shared" si="3"/>
        <v>641.4525071</v>
      </c>
      <c r="I37" s="36">
        <v>0.0156451831</v>
      </c>
      <c r="J37" s="32">
        <f t="shared" si="4"/>
        <v>560.4210582999999</v>
      </c>
      <c r="K37" s="33">
        <v>0.0136688063</v>
      </c>
      <c r="L37" s="32">
        <f t="shared" si="5"/>
        <v>499.7602873</v>
      </c>
      <c r="M37" s="28">
        <v>0.0121892753</v>
      </c>
      <c r="N37" s="32">
        <f t="shared" si="6"/>
        <v>452.6797249</v>
      </c>
      <c r="O37" s="62">
        <v>0.0110409689</v>
      </c>
    </row>
    <row r="38" spans="1:15" s="29" customFormat="1" ht="11.25">
      <c r="A38" s="34">
        <v>41100</v>
      </c>
      <c r="B38" s="35">
        <f t="shared" si="0"/>
        <v>1213.4357835</v>
      </c>
      <c r="C38" s="36">
        <v>0.029523985</v>
      </c>
      <c r="D38" s="35">
        <f t="shared" si="1"/>
        <v>927.9991440599999</v>
      </c>
      <c r="E38" s="36">
        <v>0.0225790546</v>
      </c>
      <c r="F38" s="35">
        <f t="shared" si="2"/>
        <v>756.91905831</v>
      </c>
      <c r="G38" s="36">
        <v>0.0184165221</v>
      </c>
      <c r="H38" s="35">
        <f t="shared" si="3"/>
        <v>643.0170254100001</v>
      </c>
      <c r="I38" s="36">
        <v>0.0156451831</v>
      </c>
      <c r="J38" s="32">
        <f t="shared" si="4"/>
        <v>561.78793893</v>
      </c>
      <c r="K38" s="33">
        <v>0.0136688063</v>
      </c>
      <c r="L38" s="32">
        <f t="shared" si="5"/>
        <v>500.97921483</v>
      </c>
      <c r="M38" s="28">
        <v>0.0121892753</v>
      </c>
      <c r="N38" s="67">
        <f t="shared" si="6"/>
        <v>453.78382179</v>
      </c>
      <c r="O38" s="63">
        <v>0.0110409689</v>
      </c>
    </row>
    <row r="39" spans="1:15" s="29" customFormat="1" ht="11.25">
      <c r="A39" s="30">
        <v>41200</v>
      </c>
      <c r="B39" s="35">
        <f aca="true" t="shared" si="7" ref="B39:B57">+A39*C39</f>
        <v>1216.388182</v>
      </c>
      <c r="C39" s="36">
        <v>0.029523985</v>
      </c>
      <c r="D39" s="35">
        <f aca="true" t="shared" si="8" ref="D39:D57">+A39*E39</f>
        <v>930.2570495199999</v>
      </c>
      <c r="E39" s="36">
        <v>0.0225790546</v>
      </c>
      <c r="F39" s="35">
        <f aca="true" t="shared" si="9" ref="F39:F57">+A39*G39</f>
        <v>758.76071052</v>
      </c>
      <c r="G39" s="36">
        <v>0.0184165221</v>
      </c>
      <c r="H39" s="35">
        <f aca="true" t="shared" si="10" ref="H39:H57">+A39*I39</f>
        <v>644.58154372</v>
      </c>
      <c r="I39" s="36">
        <v>0.0156451831</v>
      </c>
      <c r="J39" s="32">
        <f aca="true" t="shared" si="11" ref="J39:J57">+A39*K39</f>
        <v>563.15481956</v>
      </c>
      <c r="K39" s="33">
        <v>0.0136688063</v>
      </c>
      <c r="L39" s="32">
        <f aca="true" t="shared" si="12" ref="L39:L57">+A39*M39</f>
        <v>502.19814236</v>
      </c>
      <c r="M39" s="28">
        <v>0.0121892753</v>
      </c>
      <c r="N39" s="32">
        <f t="shared" si="6"/>
        <v>454.88791868</v>
      </c>
      <c r="O39" s="62">
        <v>0.0110409689</v>
      </c>
    </row>
    <row r="40" spans="1:15" s="29" customFormat="1" ht="11.25">
      <c r="A40" s="34">
        <v>41300</v>
      </c>
      <c r="B40" s="35">
        <f t="shared" si="7"/>
        <v>1219.3405805</v>
      </c>
      <c r="C40" s="36">
        <v>0.029523985</v>
      </c>
      <c r="D40" s="35">
        <f t="shared" si="8"/>
        <v>932.51495498</v>
      </c>
      <c r="E40" s="36">
        <v>0.0225790546</v>
      </c>
      <c r="F40" s="35">
        <f t="shared" si="9"/>
        <v>760.60236273</v>
      </c>
      <c r="G40" s="36">
        <v>0.0184165221</v>
      </c>
      <c r="H40" s="35">
        <f t="shared" si="10"/>
        <v>646.14606203</v>
      </c>
      <c r="I40" s="36">
        <v>0.0156451831</v>
      </c>
      <c r="J40" s="32">
        <f t="shared" si="11"/>
        <v>564.5217001899999</v>
      </c>
      <c r="K40" s="33">
        <v>0.0136688063</v>
      </c>
      <c r="L40" s="32">
        <f t="shared" si="12"/>
        <v>503.41706989</v>
      </c>
      <c r="M40" s="28">
        <v>0.0121892753</v>
      </c>
      <c r="N40" s="67">
        <f t="shared" si="6"/>
        <v>455.99201557</v>
      </c>
      <c r="O40" s="63">
        <v>0.0110409689</v>
      </c>
    </row>
    <row r="41" spans="1:15" s="29" customFormat="1" ht="11.25">
      <c r="A41" s="34">
        <v>41400</v>
      </c>
      <c r="B41" s="35">
        <f t="shared" si="7"/>
        <v>1222.292979</v>
      </c>
      <c r="C41" s="36">
        <v>0.029523985</v>
      </c>
      <c r="D41" s="35">
        <f t="shared" si="8"/>
        <v>934.7728604399999</v>
      </c>
      <c r="E41" s="36">
        <v>0.0225790546</v>
      </c>
      <c r="F41" s="35">
        <f t="shared" si="9"/>
        <v>762.44401494</v>
      </c>
      <c r="G41" s="36">
        <v>0.0184165221</v>
      </c>
      <c r="H41" s="35">
        <f t="shared" si="10"/>
        <v>647.7105803400001</v>
      </c>
      <c r="I41" s="36">
        <v>0.0156451831</v>
      </c>
      <c r="J41" s="32">
        <f t="shared" si="11"/>
        <v>565.88858082</v>
      </c>
      <c r="K41" s="33">
        <v>0.0136688063</v>
      </c>
      <c r="L41" s="32">
        <f t="shared" si="12"/>
        <v>504.63599742</v>
      </c>
      <c r="M41" s="28">
        <v>0.0121892753</v>
      </c>
      <c r="N41" s="32">
        <f t="shared" si="6"/>
        <v>457.09611246</v>
      </c>
      <c r="O41" s="62">
        <v>0.0110409689</v>
      </c>
    </row>
    <row r="42" spans="1:15" s="29" customFormat="1" ht="11.25">
      <c r="A42" s="34">
        <v>41500</v>
      </c>
      <c r="B42" s="35">
        <f t="shared" si="7"/>
        <v>1225.2453775</v>
      </c>
      <c r="C42" s="36">
        <v>0.029523985</v>
      </c>
      <c r="D42" s="35">
        <f t="shared" si="8"/>
        <v>937.0307659</v>
      </c>
      <c r="E42" s="36">
        <v>0.0225790546</v>
      </c>
      <c r="F42" s="35">
        <f t="shared" si="9"/>
        <v>764.28566715</v>
      </c>
      <c r="G42" s="36">
        <v>0.0184165221</v>
      </c>
      <c r="H42" s="35">
        <f t="shared" si="10"/>
        <v>649.27509865</v>
      </c>
      <c r="I42" s="36">
        <v>0.0156451831</v>
      </c>
      <c r="J42" s="32">
        <f t="shared" si="11"/>
        <v>567.25546145</v>
      </c>
      <c r="K42" s="33">
        <v>0.0136688063</v>
      </c>
      <c r="L42" s="32">
        <f t="shared" si="12"/>
        <v>505.85492495</v>
      </c>
      <c r="M42" s="28">
        <v>0.0121892753</v>
      </c>
      <c r="N42" s="67">
        <f t="shared" si="6"/>
        <v>458.20020934999997</v>
      </c>
      <c r="O42" s="63">
        <v>0.0110409689</v>
      </c>
    </row>
    <row r="43" spans="1:15" s="29" customFormat="1" ht="11.25">
      <c r="A43" s="30">
        <v>41600</v>
      </c>
      <c r="B43" s="35">
        <f t="shared" si="7"/>
        <v>1228.197776</v>
      </c>
      <c r="C43" s="36">
        <v>0.029523985</v>
      </c>
      <c r="D43" s="35">
        <f t="shared" si="8"/>
        <v>939.28867136</v>
      </c>
      <c r="E43" s="36">
        <v>0.0225790546</v>
      </c>
      <c r="F43" s="35">
        <f t="shared" si="9"/>
        <v>766.12731936</v>
      </c>
      <c r="G43" s="36">
        <v>0.0184165221</v>
      </c>
      <c r="H43" s="35">
        <f t="shared" si="10"/>
        <v>650.8396169600001</v>
      </c>
      <c r="I43" s="36">
        <v>0.0156451831</v>
      </c>
      <c r="J43" s="32">
        <f t="shared" si="11"/>
        <v>568.62234208</v>
      </c>
      <c r="K43" s="33">
        <v>0.0136688063</v>
      </c>
      <c r="L43" s="32">
        <f t="shared" si="12"/>
        <v>507.07385247999997</v>
      </c>
      <c r="M43" s="28">
        <v>0.0121892753</v>
      </c>
      <c r="N43" s="32">
        <f t="shared" si="6"/>
        <v>459.30430624</v>
      </c>
      <c r="O43" s="62">
        <v>0.0110409689</v>
      </c>
    </row>
    <row r="44" spans="1:15" s="29" customFormat="1" ht="11.25">
      <c r="A44" s="34">
        <v>41700</v>
      </c>
      <c r="B44" s="35">
        <f t="shared" si="7"/>
        <v>1231.1501745</v>
      </c>
      <c r="C44" s="36">
        <v>0.029523985</v>
      </c>
      <c r="D44" s="35">
        <f t="shared" si="8"/>
        <v>941.5465768199999</v>
      </c>
      <c r="E44" s="36">
        <v>0.0225790546</v>
      </c>
      <c r="F44" s="35">
        <f t="shared" si="9"/>
        <v>767.96897157</v>
      </c>
      <c r="G44" s="36">
        <v>0.0184165221</v>
      </c>
      <c r="H44" s="35">
        <f t="shared" si="10"/>
        <v>652.4041352700001</v>
      </c>
      <c r="I44" s="36">
        <v>0.0156451831</v>
      </c>
      <c r="J44" s="32">
        <f t="shared" si="11"/>
        <v>569.9892227099999</v>
      </c>
      <c r="K44" s="33">
        <v>0.0136688063</v>
      </c>
      <c r="L44" s="32">
        <f t="shared" si="12"/>
        <v>508.29278001</v>
      </c>
      <c r="M44" s="28">
        <v>0.0121892753</v>
      </c>
      <c r="N44" s="67">
        <f t="shared" si="6"/>
        <v>460.40840313</v>
      </c>
      <c r="O44" s="63">
        <v>0.0110409689</v>
      </c>
    </row>
    <row r="45" spans="1:15" s="29" customFormat="1" ht="11.25">
      <c r="A45" s="34">
        <v>41800</v>
      </c>
      <c r="B45" s="35">
        <f t="shared" si="7"/>
        <v>1234.102573</v>
      </c>
      <c r="C45" s="36">
        <v>0.029523985</v>
      </c>
      <c r="D45" s="35">
        <f t="shared" si="8"/>
        <v>943.80448228</v>
      </c>
      <c r="E45" s="36">
        <v>0.0225790546</v>
      </c>
      <c r="F45" s="35">
        <f t="shared" si="9"/>
        <v>769.81062378</v>
      </c>
      <c r="G45" s="36">
        <v>0.0184165221</v>
      </c>
      <c r="H45" s="35">
        <f t="shared" si="10"/>
        <v>653.96865358</v>
      </c>
      <c r="I45" s="36">
        <v>0.0156451831</v>
      </c>
      <c r="J45" s="32">
        <f t="shared" si="11"/>
        <v>571.35610334</v>
      </c>
      <c r="K45" s="33">
        <v>0.0136688063</v>
      </c>
      <c r="L45" s="32">
        <f t="shared" si="12"/>
        <v>509.51170754</v>
      </c>
      <c r="M45" s="28">
        <v>0.0121892753</v>
      </c>
      <c r="N45" s="32">
        <f t="shared" si="6"/>
        <v>461.51250002</v>
      </c>
      <c r="O45" s="62">
        <v>0.0110409689</v>
      </c>
    </row>
    <row r="46" spans="1:15" s="29" customFormat="1" ht="11.25">
      <c r="A46" s="34">
        <v>41900</v>
      </c>
      <c r="B46" s="35">
        <f t="shared" si="7"/>
        <v>1237.0549715</v>
      </c>
      <c r="C46" s="36">
        <v>0.029523985</v>
      </c>
      <c r="D46" s="35">
        <f t="shared" si="8"/>
        <v>946.06238774</v>
      </c>
      <c r="E46" s="36">
        <v>0.0225790546</v>
      </c>
      <c r="F46" s="35">
        <f t="shared" si="9"/>
        <v>771.6522759899999</v>
      </c>
      <c r="G46" s="36">
        <v>0.0184165221</v>
      </c>
      <c r="H46" s="35">
        <f t="shared" si="10"/>
        <v>655.5331718900001</v>
      </c>
      <c r="I46" s="36">
        <v>0.0156451831</v>
      </c>
      <c r="J46" s="32">
        <f t="shared" si="11"/>
        <v>572.72298397</v>
      </c>
      <c r="K46" s="33">
        <v>0.0136688063</v>
      </c>
      <c r="L46" s="32">
        <f t="shared" si="12"/>
        <v>510.73063507</v>
      </c>
      <c r="M46" s="28">
        <v>0.0121892753</v>
      </c>
      <c r="N46" s="67">
        <f t="shared" si="6"/>
        <v>462.61659691</v>
      </c>
      <c r="O46" s="63">
        <v>0.0110409689</v>
      </c>
    </row>
    <row r="47" spans="1:15" s="29" customFormat="1" ht="11.25">
      <c r="A47" s="30">
        <v>42000</v>
      </c>
      <c r="B47" s="35">
        <f t="shared" si="7"/>
        <v>1240.00737</v>
      </c>
      <c r="C47" s="36">
        <v>0.029523985</v>
      </c>
      <c r="D47" s="35">
        <f t="shared" si="8"/>
        <v>948.3202931999999</v>
      </c>
      <c r="E47" s="36">
        <v>0.0225790546</v>
      </c>
      <c r="F47" s="35">
        <f t="shared" si="9"/>
        <v>773.4939281999999</v>
      </c>
      <c r="G47" s="36">
        <v>0.0184165221</v>
      </c>
      <c r="H47" s="35">
        <f t="shared" si="10"/>
        <v>657.0976902000001</v>
      </c>
      <c r="I47" s="36">
        <v>0.0156451831</v>
      </c>
      <c r="J47" s="32">
        <f t="shared" si="11"/>
        <v>574.0898645999999</v>
      </c>
      <c r="K47" s="33">
        <v>0.0136688063</v>
      </c>
      <c r="L47" s="32">
        <f t="shared" si="12"/>
        <v>511.9495626</v>
      </c>
      <c r="M47" s="28">
        <v>0.0121892753</v>
      </c>
      <c r="N47" s="32">
        <f t="shared" si="6"/>
        <v>463.7206938</v>
      </c>
      <c r="O47" s="62">
        <v>0.0110409689</v>
      </c>
    </row>
    <row r="48" spans="1:15" s="29" customFormat="1" ht="11.25">
      <c r="A48" s="34">
        <v>42100</v>
      </c>
      <c r="B48" s="35">
        <f t="shared" si="7"/>
        <v>1242.9597684999999</v>
      </c>
      <c r="C48" s="36">
        <v>0.029523985</v>
      </c>
      <c r="D48" s="35">
        <f t="shared" si="8"/>
        <v>950.57819866</v>
      </c>
      <c r="E48" s="36">
        <v>0.0225790546</v>
      </c>
      <c r="F48" s="35">
        <f t="shared" si="9"/>
        <v>775.3355804099999</v>
      </c>
      <c r="G48" s="36">
        <v>0.0184165221</v>
      </c>
      <c r="H48" s="35">
        <f t="shared" si="10"/>
        <v>658.66220851</v>
      </c>
      <c r="I48" s="36">
        <v>0.0156451831</v>
      </c>
      <c r="J48" s="32">
        <f t="shared" si="11"/>
        <v>575.4567452299999</v>
      </c>
      <c r="K48" s="33">
        <v>0.0136688063</v>
      </c>
      <c r="L48" s="32">
        <f t="shared" si="12"/>
        <v>513.16849013</v>
      </c>
      <c r="M48" s="28">
        <v>0.0121892753</v>
      </c>
      <c r="N48" s="67">
        <f t="shared" si="6"/>
        <v>464.82479069</v>
      </c>
      <c r="O48" s="63">
        <v>0.0110409689</v>
      </c>
    </row>
    <row r="49" spans="1:15" s="29" customFormat="1" ht="11.25">
      <c r="A49" s="34">
        <v>42200</v>
      </c>
      <c r="B49" s="35">
        <f t="shared" si="7"/>
        <v>1245.912167</v>
      </c>
      <c r="C49" s="36">
        <v>0.029523985</v>
      </c>
      <c r="D49" s="35">
        <f t="shared" si="8"/>
        <v>952.83610412</v>
      </c>
      <c r="E49" s="36">
        <v>0.0225790546</v>
      </c>
      <c r="F49" s="35">
        <f t="shared" si="9"/>
        <v>777.1772326199999</v>
      </c>
      <c r="G49" s="36">
        <v>0.0184165221</v>
      </c>
      <c r="H49" s="35">
        <f t="shared" si="10"/>
        <v>660.2267268200001</v>
      </c>
      <c r="I49" s="36">
        <v>0.0156451831</v>
      </c>
      <c r="J49" s="32">
        <f t="shared" si="11"/>
        <v>576.82362586</v>
      </c>
      <c r="K49" s="33">
        <v>0.0136688063</v>
      </c>
      <c r="L49" s="32">
        <f t="shared" si="12"/>
        <v>514.38741766</v>
      </c>
      <c r="M49" s="28">
        <v>0.0121892753</v>
      </c>
      <c r="N49" s="32">
        <f t="shared" si="6"/>
        <v>465.92888758</v>
      </c>
      <c r="O49" s="62">
        <v>0.0110409689</v>
      </c>
    </row>
    <row r="50" spans="1:15" s="29" customFormat="1" ht="11.25">
      <c r="A50" s="34">
        <v>42300</v>
      </c>
      <c r="B50" s="35">
        <f t="shared" si="7"/>
        <v>1248.8645655</v>
      </c>
      <c r="C50" s="36">
        <v>0.029523985</v>
      </c>
      <c r="D50" s="35">
        <f t="shared" si="8"/>
        <v>955.0940095799999</v>
      </c>
      <c r="E50" s="36">
        <v>0.0225790546</v>
      </c>
      <c r="F50" s="35">
        <f t="shared" si="9"/>
        <v>779.0188848299999</v>
      </c>
      <c r="G50" s="36">
        <v>0.0184165221</v>
      </c>
      <c r="H50" s="35">
        <f t="shared" si="10"/>
        <v>661.7912451300001</v>
      </c>
      <c r="I50" s="36">
        <v>0.0156451831</v>
      </c>
      <c r="J50" s="32">
        <f t="shared" si="11"/>
        <v>578.19050649</v>
      </c>
      <c r="K50" s="33">
        <v>0.0136688063</v>
      </c>
      <c r="L50" s="32">
        <f t="shared" si="12"/>
        <v>515.60634519</v>
      </c>
      <c r="M50" s="28">
        <v>0.0121892753</v>
      </c>
      <c r="N50" s="67">
        <f t="shared" si="6"/>
        <v>467.03298447</v>
      </c>
      <c r="O50" s="63">
        <v>0.0110409689</v>
      </c>
    </row>
    <row r="51" spans="1:15" s="29" customFormat="1" ht="11.25">
      <c r="A51" s="30">
        <v>42400</v>
      </c>
      <c r="B51" s="35">
        <f t="shared" si="7"/>
        <v>1251.8169639999999</v>
      </c>
      <c r="C51" s="36">
        <v>0.029523985</v>
      </c>
      <c r="D51" s="35">
        <f t="shared" si="8"/>
        <v>957.35191504</v>
      </c>
      <c r="E51" s="36">
        <v>0.0225790546</v>
      </c>
      <c r="F51" s="35">
        <f t="shared" si="9"/>
        <v>780.8605370399999</v>
      </c>
      <c r="G51" s="36">
        <v>0.0184165221</v>
      </c>
      <c r="H51" s="35">
        <f t="shared" si="10"/>
        <v>663.35576344</v>
      </c>
      <c r="I51" s="36">
        <v>0.0156451831</v>
      </c>
      <c r="J51" s="32">
        <f t="shared" si="11"/>
        <v>579.5573871199999</v>
      </c>
      <c r="K51" s="33">
        <v>0.0136688063</v>
      </c>
      <c r="L51" s="32">
        <f t="shared" si="12"/>
        <v>516.82527272</v>
      </c>
      <c r="M51" s="28">
        <v>0.0121892753</v>
      </c>
      <c r="N51" s="32">
        <f t="shared" si="6"/>
        <v>468.13708135999997</v>
      </c>
      <c r="O51" s="62">
        <v>0.0110409689</v>
      </c>
    </row>
    <row r="52" spans="1:15" s="29" customFormat="1" ht="11.25">
      <c r="A52" s="34">
        <v>42500</v>
      </c>
      <c r="B52" s="35">
        <f t="shared" si="7"/>
        <v>1254.7693625</v>
      </c>
      <c r="C52" s="36">
        <v>0.029523985</v>
      </c>
      <c r="D52" s="35">
        <f t="shared" si="8"/>
        <v>959.6098205</v>
      </c>
      <c r="E52" s="36">
        <v>0.0225790546</v>
      </c>
      <c r="F52" s="35">
        <f t="shared" si="9"/>
        <v>782.70218925</v>
      </c>
      <c r="G52" s="36">
        <v>0.0184165221</v>
      </c>
      <c r="H52" s="35">
        <f t="shared" si="10"/>
        <v>664.9202817500001</v>
      </c>
      <c r="I52" s="36">
        <v>0.0156451831</v>
      </c>
      <c r="J52" s="32">
        <f t="shared" si="11"/>
        <v>580.92426775</v>
      </c>
      <c r="K52" s="33">
        <v>0.0136688063</v>
      </c>
      <c r="L52" s="32">
        <f t="shared" si="12"/>
        <v>518.04420025</v>
      </c>
      <c r="M52" s="28">
        <v>0.0121892753</v>
      </c>
      <c r="N52" s="67">
        <f t="shared" si="6"/>
        <v>469.24117825</v>
      </c>
      <c r="O52" s="63">
        <v>0.0110409689</v>
      </c>
    </row>
    <row r="53" spans="1:15" s="29" customFormat="1" ht="11.25">
      <c r="A53" s="34">
        <v>42600</v>
      </c>
      <c r="B53" s="35">
        <f t="shared" si="7"/>
        <v>1257.721761</v>
      </c>
      <c r="C53" s="36">
        <v>0.029523985</v>
      </c>
      <c r="D53" s="35">
        <f t="shared" si="8"/>
        <v>961.8677259599999</v>
      </c>
      <c r="E53" s="36">
        <v>0.0225790546</v>
      </c>
      <c r="F53" s="35">
        <f t="shared" si="9"/>
        <v>784.54384146</v>
      </c>
      <c r="G53" s="36">
        <v>0.0184165221</v>
      </c>
      <c r="H53" s="35">
        <f t="shared" si="10"/>
        <v>666.4848000600001</v>
      </c>
      <c r="I53" s="36">
        <v>0.0156451831</v>
      </c>
      <c r="J53" s="32">
        <f t="shared" si="11"/>
        <v>582.29114838</v>
      </c>
      <c r="K53" s="33">
        <v>0.0136688063</v>
      </c>
      <c r="L53" s="32">
        <f t="shared" si="12"/>
        <v>519.26312778</v>
      </c>
      <c r="M53" s="28">
        <v>0.0121892753</v>
      </c>
      <c r="N53" s="32">
        <f t="shared" si="6"/>
        <v>470.34527514</v>
      </c>
      <c r="O53" s="62">
        <v>0.0110409689</v>
      </c>
    </row>
    <row r="54" spans="1:15" s="29" customFormat="1" ht="11.25">
      <c r="A54" s="34">
        <v>42700</v>
      </c>
      <c r="B54" s="35">
        <f t="shared" si="7"/>
        <v>1260.6741594999999</v>
      </c>
      <c r="C54" s="36">
        <v>0.029523985</v>
      </c>
      <c r="D54" s="35">
        <f t="shared" si="8"/>
        <v>964.12563142</v>
      </c>
      <c r="E54" s="36">
        <v>0.0225790546</v>
      </c>
      <c r="F54" s="35">
        <f t="shared" si="9"/>
        <v>786.38549367</v>
      </c>
      <c r="G54" s="36">
        <v>0.0184165221</v>
      </c>
      <c r="H54" s="35">
        <f t="shared" si="10"/>
        <v>668.04931837</v>
      </c>
      <c r="I54" s="36">
        <v>0.0156451831</v>
      </c>
      <c r="J54" s="32">
        <f t="shared" si="11"/>
        <v>583.65802901</v>
      </c>
      <c r="K54" s="33">
        <v>0.0136688063</v>
      </c>
      <c r="L54" s="32">
        <f t="shared" si="12"/>
        <v>520.48205531</v>
      </c>
      <c r="M54" s="28">
        <v>0.0121892753</v>
      </c>
      <c r="N54" s="67">
        <f t="shared" si="6"/>
        <v>471.44937203</v>
      </c>
      <c r="O54" s="63">
        <v>0.0110409689</v>
      </c>
    </row>
    <row r="55" spans="1:15" s="29" customFormat="1" ht="11.25">
      <c r="A55" s="30">
        <v>42800</v>
      </c>
      <c r="B55" s="35">
        <f t="shared" si="7"/>
        <v>1263.626558</v>
      </c>
      <c r="C55" s="36">
        <v>0.029523985</v>
      </c>
      <c r="D55" s="35">
        <f t="shared" si="8"/>
        <v>966.38353688</v>
      </c>
      <c r="E55" s="36">
        <v>0.0225790546</v>
      </c>
      <c r="F55" s="35">
        <f t="shared" si="9"/>
        <v>788.22714588</v>
      </c>
      <c r="G55" s="36">
        <v>0.0184165221</v>
      </c>
      <c r="H55" s="35">
        <f t="shared" si="10"/>
        <v>669.6138366800001</v>
      </c>
      <c r="I55" s="36">
        <v>0.0156451831</v>
      </c>
      <c r="J55" s="32">
        <f t="shared" si="11"/>
        <v>585.0249096399999</v>
      </c>
      <c r="K55" s="33">
        <v>0.0136688063</v>
      </c>
      <c r="L55" s="32">
        <f t="shared" si="12"/>
        <v>521.70098284</v>
      </c>
      <c r="M55" s="28">
        <v>0.0121892753</v>
      </c>
      <c r="N55" s="32">
        <f t="shared" si="6"/>
        <v>472.55346892</v>
      </c>
      <c r="O55" s="62">
        <v>0.0110409689</v>
      </c>
    </row>
    <row r="56" spans="1:15" s="29" customFormat="1" ht="11.25">
      <c r="A56" s="34">
        <v>42900</v>
      </c>
      <c r="B56" s="35">
        <f t="shared" si="7"/>
        <v>1266.5789565</v>
      </c>
      <c r="C56" s="36">
        <v>0.029523985</v>
      </c>
      <c r="D56" s="35">
        <f t="shared" si="8"/>
        <v>968.6414423399999</v>
      </c>
      <c r="E56" s="36">
        <v>0.0225790546</v>
      </c>
      <c r="F56" s="35">
        <f t="shared" si="9"/>
        <v>790.06879809</v>
      </c>
      <c r="G56" s="36">
        <v>0.0184165221</v>
      </c>
      <c r="H56" s="35">
        <f t="shared" si="10"/>
        <v>671.17835499</v>
      </c>
      <c r="I56" s="36">
        <v>0.0156451831</v>
      </c>
      <c r="J56" s="32">
        <f t="shared" si="11"/>
        <v>586.39179027</v>
      </c>
      <c r="K56" s="33">
        <v>0.0136688063</v>
      </c>
      <c r="L56" s="32">
        <f t="shared" si="12"/>
        <v>522.91991037</v>
      </c>
      <c r="M56" s="28">
        <v>0.0121892753</v>
      </c>
      <c r="N56" s="65">
        <f t="shared" si="6"/>
        <v>473.65756581</v>
      </c>
      <c r="O56" s="64">
        <v>0.0110409689</v>
      </c>
    </row>
    <row r="57" spans="1:15" s="29" customFormat="1" ht="11.25">
      <c r="A57" s="34">
        <v>43000</v>
      </c>
      <c r="B57" s="35">
        <f t="shared" si="7"/>
        <v>1269.5313549999998</v>
      </c>
      <c r="C57" s="36">
        <v>0.029523985</v>
      </c>
      <c r="D57" s="35">
        <f t="shared" si="8"/>
        <v>970.8993478</v>
      </c>
      <c r="E57" s="36">
        <v>0.0225790546</v>
      </c>
      <c r="F57" s="35">
        <f t="shared" si="9"/>
        <v>791.9104503</v>
      </c>
      <c r="G57" s="36">
        <v>0.0184165221</v>
      </c>
      <c r="H57" s="35">
        <f t="shared" si="10"/>
        <v>672.7428733</v>
      </c>
      <c r="I57" s="36">
        <v>0.0156451831</v>
      </c>
      <c r="J57" s="32">
        <f t="shared" si="11"/>
        <v>587.7586709</v>
      </c>
      <c r="K57" s="33">
        <v>0.0136688063</v>
      </c>
      <c r="L57" s="32">
        <f t="shared" si="12"/>
        <v>524.1388379</v>
      </c>
      <c r="M57" s="28">
        <v>0.0121892753</v>
      </c>
      <c r="N57" s="65">
        <f t="shared" si="6"/>
        <v>474.7616627</v>
      </c>
      <c r="O57" s="64">
        <v>0.0110409689</v>
      </c>
    </row>
    <row r="58" spans="1:15" s="29" customFormat="1" ht="11.25">
      <c r="A58" s="34">
        <v>43100</v>
      </c>
      <c r="B58" s="35">
        <f aca="true" t="shared" si="13" ref="B58:B66">+A58*C58</f>
        <v>1272.4837535</v>
      </c>
      <c r="C58" s="36">
        <v>0.029523985</v>
      </c>
      <c r="D58" s="35">
        <f aca="true" t="shared" si="14" ref="D58:D66">+A58*E58</f>
        <v>973.15725326</v>
      </c>
      <c r="E58" s="36">
        <v>0.0225790546</v>
      </c>
      <c r="F58" s="35">
        <f aca="true" t="shared" si="15" ref="F58:F66">+A58*G58</f>
        <v>793.75210251</v>
      </c>
      <c r="G58" s="36">
        <v>0.0184165221</v>
      </c>
      <c r="H58" s="35">
        <f aca="true" t="shared" si="16" ref="H58:H66">+A58*I58</f>
        <v>674.3073916100001</v>
      </c>
      <c r="I58" s="36">
        <v>0.0156451831</v>
      </c>
      <c r="J58" s="32">
        <f aca="true" t="shared" si="17" ref="J58:J66">+A58*K58</f>
        <v>589.1255515299999</v>
      </c>
      <c r="K58" s="33">
        <v>0.0136688063</v>
      </c>
      <c r="L58" s="32">
        <f aca="true" t="shared" si="18" ref="L58:L66">+A58*M58</f>
        <v>525.35776543</v>
      </c>
      <c r="M58" s="28">
        <v>0.0121892753</v>
      </c>
      <c r="N58" s="65">
        <f t="shared" si="6"/>
        <v>475.86575959</v>
      </c>
      <c r="O58" s="64">
        <v>0.0110409689</v>
      </c>
    </row>
    <row r="59" spans="1:15" s="29" customFormat="1" ht="11.25">
      <c r="A59" s="30">
        <v>43200</v>
      </c>
      <c r="B59" s="35">
        <f t="shared" si="13"/>
        <v>1275.436152</v>
      </c>
      <c r="C59" s="36">
        <v>0.029523985</v>
      </c>
      <c r="D59" s="35">
        <f t="shared" si="14"/>
        <v>975.4151587199999</v>
      </c>
      <c r="E59" s="36">
        <v>0.0225790546</v>
      </c>
      <c r="F59" s="35">
        <f t="shared" si="15"/>
        <v>795.59375472</v>
      </c>
      <c r="G59" s="36">
        <v>0.0184165221</v>
      </c>
      <c r="H59" s="35">
        <f t="shared" si="16"/>
        <v>675.87190992</v>
      </c>
      <c r="I59" s="36">
        <v>0.0156451831</v>
      </c>
      <c r="J59" s="32">
        <f t="shared" si="17"/>
        <v>590.4924321599999</v>
      </c>
      <c r="K59" s="33">
        <v>0.0136688063</v>
      </c>
      <c r="L59" s="32">
        <f t="shared" si="18"/>
        <v>526.57669296</v>
      </c>
      <c r="M59" s="28">
        <v>0.0121892753</v>
      </c>
      <c r="N59" s="65">
        <f t="shared" si="6"/>
        <v>476.96985648</v>
      </c>
      <c r="O59" s="64">
        <v>0.0110409689</v>
      </c>
    </row>
    <row r="60" spans="1:15" s="29" customFormat="1" ht="11.25">
      <c r="A60" s="34">
        <v>43300</v>
      </c>
      <c r="B60" s="35">
        <f t="shared" si="13"/>
        <v>1278.3885505</v>
      </c>
      <c r="C60" s="36">
        <v>0.029523985</v>
      </c>
      <c r="D60" s="35">
        <f t="shared" si="14"/>
        <v>977.67306418</v>
      </c>
      <c r="E60" s="36">
        <v>0.0225790546</v>
      </c>
      <c r="F60" s="35">
        <f t="shared" si="15"/>
        <v>797.43540693</v>
      </c>
      <c r="G60" s="36">
        <v>0.0184165221</v>
      </c>
      <c r="H60" s="35">
        <f t="shared" si="16"/>
        <v>677.43642823</v>
      </c>
      <c r="I60" s="36">
        <v>0.0156451831</v>
      </c>
      <c r="J60" s="32">
        <f t="shared" si="17"/>
        <v>591.85931279</v>
      </c>
      <c r="K60" s="33">
        <v>0.0136688063</v>
      </c>
      <c r="L60" s="32">
        <f t="shared" si="18"/>
        <v>527.79562049</v>
      </c>
      <c r="M60" s="28">
        <v>0.0121892753</v>
      </c>
      <c r="N60" s="65">
        <f t="shared" si="6"/>
        <v>478.07395336999997</v>
      </c>
      <c r="O60" s="64">
        <v>0.0110409689</v>
      </c>
    </row>
    <row r="61" spans="1:15" s="29" customFormat="1" ht="11.25">
      <c r="A61" s="34">
        <v>43400</v>
      </c>
      <c r="B61" s="35">
        <f t="shared" si="13"/>
        <v>1281.340949</v>
      </c>
      <c r="C61" s="36">
        <v>0.029523985</v>
      </c>
      <c r="D61" s="35">
        <f t="shared" si="14"/>
        <v>979.93096964</v>
      </c>
      <c r="E61" s="36">
        <v>0.0225790546</v>
      </c>
      <c r="F61" s="35">
        <f t="shared" si="15"/>
        <v>799.27705914</v>
      </c>
      <c r="G61" s="36">
        <v>0.0184165221</v>
      </c>
      <c r="H61" s="35">
        <f t="shared" si="16"/>
        <v>679.0009465400001</v>
      </c>
      <c r="I61" s="36">
        <v>0.0156451831</v>
      </c>
      <c r="J61" s="32">
        <f t="shared" si="17"/>
        <v>593.22619342</v>
      </c>
      <c r="K61" s="33">
        <v>0.0136688063</v>
      </c>
      <c r="L61" s="32">
        <f t="shared" si="18"/>
        <v>529.01454802</v>
      </c>
      <c r="M61" s="28">
        <v>0.0121892753</v>
      </c>
      <c r="N61" s="65">
        <f t="shared" si="6"/>
        <v>479.17805026</v>
      </c>
      <c r="O61" s="64">
        <v>0.0110409689</v>
      </c>
    </row>
    <row r="62" spans="1:15" s="29" customFormat="1" ht="11.25">
      <c r="A62" s="34">
        <v>43500</v>
      </c>
      <c r="B62" s="35">
        <f t="shared" si="13"/>
        <v>1284.2933475</v>
      </c>
      <c r="C62" s="36">
        <v>0.029523985</v>
      </c>
      <c r="D62" s="35">
        <f t="shared" si="14"/>
        <v>982.1888750999999</v>
      </c>
      <c r="E62" s="36">
        <v>0.0225790546</v>
      </c>
      <c r="F62" s="35">
        <f t="shared" si="15"/>
        <v>801.11871135</v>
      </c>
      <c r="G62" s="36">
        <v>0.0184165221</v>
      </c>
      <c r="H62" s="35">
        <f t="shared" si="16"/>
        <v>680.56546485</v>
      </c>
      <c r="I62" s="36">
        <v>0.0156451831</v>
      </c>
      <c r="J62" s="32">
        <f t="shared" si="17"/>
        <v>594.5930740499999</v>
      </c>
      <c r="K62" s="33">
        <v>0.0136688063</v>
      </c>
      <c r="L62" s="32">
        <f t="shared" si="18"/>
        <v>530.23347555</v>
      </c>
      <c r="M62" s="28">
        <v>0.0121892753</v>
      </c>
      <c r="N62" s="65">
        <f t="shared" si="6"/>
        <v>480.28214715</v>
      </c>
      <c r="O62" s="64">
        <v>0.0110409689</v>
      </c>
    </row>
    <row r="63" spans="1:15" s="29" customFormat="1" ht="11.25">
      <c r="A63" s="30">
        <v>43600</v>
      </c>
      <c r="B63" s="35">
        <f t="shared" si="13"/>
        <v>1287.245746</v>
      </c>
      <c r="C63" s="36">
        <v>0.029523985</v>
      </c>
      <c r="D63" s="35">
        <f t="shared" si="14"/>
        <v>984.44678056</v>
      </c>
      <c r="E63" s="36">
        <v>0.0225790546</v>
      </c>
      <c r="F63" s="35">
        <f t="shared" si="15"/>
        <v>802.9603635599999</v>
      </c>
      <c r="G63" s="36">
        <v>0.0184165221</v>
      </c>
      <c r="H63" s="35">
        <f t="shared" si="16"/>
        <v>682.12998316</v>
      </c>
      <c r="I63" s="36">
        <v>0.0156451831</v>
      </c>
      <c r="J63" s="32">
        <f t="shared" si="17"/>
        <v>595.95995468</v>
      </c>
      <c r="K63" s="33">
        <v>0.0136688063</v>
      </c>
      <c r="L63" s="32">
        <f t="shared" si="18"/>
        <v>531.45240308</v>
      </c>
      <c r="M63" s="28">
        <v>0.0121892753</v>
      </c>
      <c r="N63" s="65">
        <f t="shared" si="6"/>
        <v>481.38624404</v>
      </c>
      <c r="O63" s="64">
        <v>0.0110409689</v>
      </c>
    </row>
    <row r="64" spans="1:15" s="29" customFormat="1" ht="11.25">
      <c r="A64" s="34">
        <v>43700</v>
      </c>
      <c r="B64" s="35">
        <f t="shared" si="13"/>
        <v>1290.1981445</v>
      </c>
      <c r="C64" s="36">
        <v>0.029523985</v>
      </c>
      <c r="D64" s="35">
        <f t="shared" si="14"/>
        <v>986.7046860199999</v>
      </c>
      <c r="E64" s="36">
        <v>0.0225790546</v>
      </c>
      <c r="F64" s="35">
        <f t="shared" si="15"/>
        <v>804.8020157699999</v>
      </c>
      <c r="G64" s="36">
        <v>0.0184165221</v>
      </c>
      <c r="H64" s="35">
        <f t="shared" si="16"/>
        <v>683.6945014700001</v>
      </c>
      <c r="I64" s="36">
        <v>0.0156451831</v>
      </c>
      <c r="J64" s="32">
        <f t="shared" si="17"/>
        <v>597.32683531</v>
      </c>
      <c r="K64" s="33">
        <v>0.0136688063</v>
      </c>
      <c r="L64" s="32">
        <f t="shared" si="18"/>
        <v>532.67133061</v>
      </c>
      <c r="M64" s="28">
        <v>0.0121892753</v>
      </c>
      <c r="N64" s="65">
        <f t="shared" si="6"/>
        <v>482.49034093</v>
      </c>
      <c r="O64" s="64">
        <v>0.0110409689</v>
      </c>
    </row>
    <row r="65" spans="1:15" s="29" customFormat="1" ht="11.25">
      <c r="A65" s="34">
        <v>43800</v>
      </c>
      <c r="B65" s="35">
        <f t="shared" si="13"/>
        <v>1293.150543</v>
      </c>
      <c r="C65" s="36">
        <v>0.029523985</v>
      </c>
      <c r="D65" s="35">
        <f t="shared" si="14"/>
        <v>988.9625914799999</v>
      </c>
      <c r="E65" s="36">
        <v>0.0225790546</v>
      </c>
      <c r="F65" s="35">
        <f t="shared" si="15"/>
        <v>806.6436679799999</v>
      </c>
      <c r="G65" s="36">
        <v>0.0184165221</v>
      </c>
      <c r="H65" s="35">
        <f t="shared" si="16"/>
        <v>685.25901978</v>
      </c>
      <c r="I65" s="36">
        <v>0.0156451831</v>
      </c>
      <c r="J65" s="32">
        <f t="shared" si="17"/>
        <v>598.69371594</v>
      </c>
      <c r="K65" s="33">
        <v>0.0136688063</v>
      </c>
      <c r="L65" s="32">
        <f t="shared" si="18"/>
        <v>533.89025814</v>
      </c>
      <c r="M65" s="28">
        <v>0.0121892753</v>
      </c>
      <c r="N65" s="65">
        <f t="shared" si="6"/>
        <v>483.59443782</v>
      </c>
      <c r="O65" s="64">
        <v>0.0110409689</v>
      </c>
    </row>
    <row r="66" spans="1:15" s="29" customFormat="1" ht="11.25">
      <c r="A66" s="34">
        <v>43900</v>
      </c>
      <c r="B66" s="35">
        <f t="shared" si="13"/>
        <v>1296.1029415</v>
      </c>
      <c r="C66" s="36">
        <v>0.029523985</v>
      </c>
      <c r="D66" s="35">
        <f t="shared" si="14"/>
        <v>991.22049694</v>
      </c>
      <c r="E66" s="36">
        <v>0.0225790546</v>
      </c>
      <c r="F66" s="35">
        <f t="shared" si="15"/>
        <v>808.4853201899999</v>
      </c>
      <c r="G66" s="36">
        <v>0.0184165221</v>
      </c>
      <c r="H66" s="35">
        <f t="shared" si="16"/>
        <v>686.82353809</v>
      </c>
      <c r="I66" s="36">
        <v>0.0156451831</v>
      </c>
      <c r="J66" s="32">
        <f t="shared" si="17"/>
        <v>600.0605965699999</v>
      </c>
      <c r="K66" s="33">
        <v>0.0136688063</v>
      </c>
      <c r="L66" s="32">
        <f t="shared" si="18"/>
        <v>535.10918567</v>
      </c>
      <c r="M66" s="28">
        <v>0.0121892753</v>
      </c>
      <c r="N66" s="65">
        <f t="shared" si="6"/>
        <v>484.69853471</v>
      </c>
      <c r="O66" s="64">
        <v>0.0110409689</v>
      </c>
    </row>
    <row r="67" spans="1:13" s="29" customFormat="1" ht="11.25">
      <c r="A67" s="37"/>
      <c r="B67" s="38"/>
      <c r="C67" s="39"/>
      <c r="D67" s="38"/>
      <c r="E67" s="39"/>
      <c r="F67" s="38"/>
      <c r="G67" s="39"/>
      <c r="H67" s="38"/>
      <c r="I67" s="39"/>
      <c r="J67" s="38"/>
      <c r="K67" s="40"/>
      <c r="L67" s="38"/>
      <c r="M67" s="41"/>
    </row>
    <row r="68" spans="1:13" s="29" customFormat="1" ht="11.25">
      <c r="A68" s="37"/>
      <c r="B68" s="38"/>
      <c r="C68" s="39"/>
      <c r="D68" s="38"/>
      <c r="E68" s="39"/>
      <c r="F68" s="38"/>
      <c r="G68" s="39"/>
      <c r="H68" s="38"/>
      <c r="I68" s="39"/>
      <c r="J68" s="38"/>
      <c r="K68" s="40"/>
      <c r="L68" s="38"/>
      <c r="M68" s="41"/>
    </row>
    <row r="69" spans="1:13" s="29" customFormat="1" ht="11.25">
      <c r="A69" s="37"/>
      <c r="B69" s="38"/>
      <c r="C69" s="39"/>
      <c r="D69" s="38"/>
      <c r="E69" s="39"/>
      <c r="F69" s="38"/>
      <c r="G69" s="39"/>
      <c r="H69" s="38"/>
      <c r="I69" s="39"/>
      <c r="J69" s="38"/>
      <c r="K69" s="40"/>
      <c r="L69" s="38"/>
      <c r="M69" s="41"/>
    </row>
    <row r="70" spans="1:13" s="29" customFormat="1" ht="11.25">
      <c r="A70" s="37"/>
      <c r="B70" s="38"/>
      <c r="C70" s="39"/>
      <c r="D70" s="38"/>
      <c r="E70" s="39"/>
      <c r="F70" s="38"/>
      <c r="G70" s="39"/>
      <c r="H70" s="38"/>
      <c r="I70" s="39"/>
      <c r="J70" s="38"/>
      <c r="K70" s="40"/>
      <c r="L70" s="38"/>
      <c r="M70" s="41"/>
    </row>
    <row r="71" spans="1:13" s="29" customFormat="1" ht="11.25">
      <c r="A71" s="37"/>
      <c r="B71" s="38"/>
      <c r="C71" s="39"/>
      <c r="D71" s="38"/>
      <c r="E71" s="39"/>
      <c r="F71" s="38"/>
      <c r="G71" s="39"/>
      <c r="H71" s="38"/>
      <c r="I71" s="39"/>
      <c r="J71" s="38"/>
      <c r="K71" s="40"/>
      <c r="L71" s="38"/>
      <c r="M71" s="41"/>
    </row>
    <row r="72" spans="1:13" s="29" customFormat="1" ht="11.25">
      <c r="A72" s="37"/>
      <c r="B72" s="38"/>
      <c r="C72" s="39"/>
      <c r="D72" s="38"/>
      <c r="E72" s="39"/>
      <c r="F72" s="38"/>
      <c r="G72" s="39"/>
      <c r="H72" s="38"/>
      <c r="I72" s="39"/>
      <c r="J72" s="38"/>
      <c r="K72" s="40"/>
      <c r="L72" s="38"/>
      <c r="M72" s="41"/>
    </row>
    <row r="73" spans="1:13" s="29" customFormat="1" ht="11.25">
      <c r="A73" s="37"/>
      <c r="B73" s="38"/>
      <c r="C73" s="39"/>
      <c r="D73" s="38"/>
      <c r="E73" s="39"/>
      <c r="F73" s="38"/>
      <c r="G73" s="39"/>
      <c r="H73" s="38"/>
      <c r="I73" s="39"/>
      <c r="J73" s="38"/>
      <c r="K73" s="40"/>
      <c r="L73" s="38"/>
      <c r="M73" s="41"/>
    </row>
    <row r="74" spans="1:13" s="29" customFormat="1" ht="11.25">
      <c r="A74" s="37"/>
      <c r="B74" s="38"/>
      <c r="C74" s="39"/>
      <c r="D74" s="38"/>
      <c r="E74" s="39"/>
      <c r="F74" s="38"/>
      <c r="G74" s="39"/>
      <c r="H74" s="38"/>
      <c r="I74" s="39"/>
      <c r="J74" s="38"/>
      <c r="K74" s="40"/>
      <c r="L74" s="38"/>
      <c r="M74" s="41"/>
    </row>
    <row r="75" spans="1:13" s="29" customFormat="1" ht="11.25">
      <c r="A75" s="37"/>
      <c r="B75" s="38"/>
      <c r="C75" s="39"/>
      <c r="D75" s="38"/>
      <c r="E75" s="39"/>
      <c r="F75" s="38"/>
      <c r="G75" s="39"/>
      <c r="H75" s="38"/>
      <c r="I75" s="39"/>
      <c r="J75" s="38"/>
      <c r="K75" s="40"/>
      <c r="L75" s="38"/>
      <c r="M75" s="41"/>
    </row>
    <row r="76" spans="1:13" s="29" customFormat="1" ht="11.25">
      <c r="A76" s="37"/>
      <c r="B76" s="38"/>
      <c r="C76" s="39"/>
      <c r="D76" s="38"/>
      <c r="E76" s="39"/>
      <c r="F76" s="38"/>
      <c r="G76" s="39"/>
      <c r="H76" s="38"/>
      <c r="I76" s="39"/>
      <c r="J76" s="38"/>
      <c r="K76" s="40"/>
      <c r="L76" s="38"/>
      <c r="M76" s="41"/>
    </row>
    <row r="77" spans="1:13" s="29" customFormat="1" ht="11.25">
      <c r="A77" s="37"/>
      <c r="B77" s="38"/>
      <c r="C77" s="39"/>
      <c r="D77" s="38"/>
      <c r="E77" s="39"/>
      <c r="F77" s="38"/>
      <c r="G77" s="39"/>
      <c r="H77" s="38"/>
      <c r="I77" s="39"/>
      <c r="J77" s="38"/>
      <c r="K77" s="40"/>
      <c r="L77" s="38"/>
      <c r="M77" s="41"/>
    </row>
    <row r="78" spans="1:13" s="29" customFormat="1" ht="11.25">
      <c r="A78" s="37"/>
      <c r="B78" s="38"/>
      <c r="C78" s="39"/>
      <c r="D78" s="38"/>
      <c r="E78" s="39"/>
      <c r="F78" s="38"/>
      <c r="G78" s="39"/>
      <c r="H78" s="38"/>
      <c r="I78" s="39"/>
      <c r="J78" s="38"/>
      <c r="K78" s="40"/>
      <c r="L78" s="38"/>
      <c r="M78" s="41"/>
    </row>
    <row r="79" spans="1:13" s="29" customFormat="1" ht="11.25">
      <c r="A79" s="37"/>
      <c r="B79" s="38"/>
      <c r="C79" s="39"/>
      <c r="D79" s="38"/>
      <c r="E79" s="39"/>
      <c r="F79" s="38"/>
      <c r="G79" s="39"/>
      <c r="H79" s="38"/>
      <c r="I79" s="39"/>
      <c r="J79" s="38"/>
      <c r="K79" s="40"/>
      <c r="L79" s="38"/>
      <c r="M79" s="41"/>
    </row>
    <row r="80" spans="1:13" s="29" customFormat="1" ht="11.25">
      <c r="A80" s="37"/>
      <c r="B80" s="38"/>
      <c r="C80" s="39"/>
      <c r="D80" s="38"/>
      <c r="E80" s="39"/>
      <c r="F80" s="38"/>
      <c r="G80" s="39"/>
      <c r="H80" s="38"/>
      <c r="I80" s="39"/>
      <c r="J80" s="38"/>
      <c r="K80" s="40"/>
      <c r="L80" s="38"/>
      <c r="M80" s="41"/>
    </row>
    <row r="81" spans="1:13" s="29" customFormat="1" ht="11.25">
      <c r="A81" s="37"/>
      <c r="B81" s="38"/>
      <c r="C81" s="39"/>
      <c r="D81" s="38"/>
      <c r="E81" s="39"/>
      <c r="F81" s="38"/>
      <c r="G81" s="39"/>
      <c r="H81" s="38"/>
      <c r="I81" s="39"/>
      <c r="J81" s="38"/>
      <c r="K81" s="40"/>
      <c r="L81" s="38"/>
      <c r="M81" s="41"/>
    </row>
    <row r="82" spans="1:13" s="29" customFormat="1" ht="11.25">
      <c r="A82" s="37"/>
      <c r="B82" s="38"/>
      <c r="C82" s="39"/>
      <c r="D82" s="38"/>
      <c r="E82" s="39"/>
      <c r="F82" s="38"/>
      <c r="G82" s="39"/>
      <c r="H82" s="38"/>
      <c r="I82" s="39"/>
      <c r="J82" s="38"/>
      <c r="K82" s="40"/>
      <c r="L82" s="38"/>
      <c r="M82" s="41"/>
    </row>
    <row r="83" spans="1:13" s="29" customFormat="1" ht="11.25">
      <c r="A83" s="37"/>
      <c r="B83" s="38"/>
      <c r="C83" s="39"/>
      <c r="D83" s="38"/>
      <c r="E83" s="39"/>
      <c r="F83" s="38"/>
      <c r="G83" s="39"/>
      <c r="H83" s="38"/>
      <c r="I83" s="39"/>
      <c r="J83" s="38"/>
      <c r="K83" s="40"/>
      <c r="L83" s="38"/>
      <c r="M83" s="41"/>
    </row>
    <row r="84" spans="1:13" s="29" customFormat="1" ht="11.25">
      <c r="A84" s="37"/>
      <c r="B84" s="38"/>
      <c r="C84" s="39"/>
      <c r="D84" s="38"/>
      <c r="E84" s="39"/>
      <c r="F84" s="38"/>
      <c r="G84" s="39"/>
      <c r="H84" s="38"/>
      <c r="I84" s="39"/>
      <c r="J84" s="38"/>
      <c r="K84" s="40"/>
      <c r="L84" s="38"/>
      <c r="M84" s="41"/>
    </row>
    <row r="85" spans="1:13" s="29" customFormat="1" ht="11.25">
      <c r="A85" s="37"/>
      <c r="B85" s="38"/>
      <c r="C85" s="39"/>
      <c r="D85" s="38"/>
      <c r="E85" s="39"/>
      <c r="F85" s="38"/>
      <c r="G85" s="39"/>
      <c r="H85" s="38"/>
      <c r="I85" s="39"/>
      <c r="J85" s="38"/>
      <c r="K85" s="40"/>
      <c r="L85" s="38"/>
      <c r="M85" s="41"/>
    </row>
    <row r="86" spans="1:13" s="29" customFormat="1" ht="11.25">
      <c r="A86" s="37"/>
      <c r="B86" s="38"/>
      <c r="C86" s="39"/>
      <c r="D86" s="38"/>
      <c r="E86" s="39"/>
      <c r="F86" s="38"/>
      <c r="G86" s="39"/>
      <c r="H86" s="38"/>
      <c r="I86" s="39"/>
      <c r="J86" s="38"/>
      <c r="K86" s="40"/>
      <c r="L86" s="38"/>
      <c r="M86" s="41"/>
    </row>
    <row r="87" spans="1:13" s="29" customFormat="1" ht="11.25">
      <c r="A87" s="37"/>
      <c r="B87" s="38"/>
      <c r="C87" s="39"/>
      <c r="D87" s="38"/>
      <c r="E87" s="39"/>
      <c r="F87" s="38"/>
      <c r="G87" s="39"/>
      <c r="H87" s="38"/>
      <c r="I87" s="39"/>
      <c r="J87" s="38"/>
      <c r="K87" s="40"/>
      <c r="L87" s="38"/>
      <c r="M87" s="41"/>
    </row>
    <row r="88" spans="1:13" s="29" customFormat="1" ht="11.25">
      <c r="A88" s="37"/>
      <c r="B88" s="38"/>
      <c r="C88" s="39"/>
      <c r="D88" s="38"/>
      <c r="E88" s="39"/>
      <c r="F88" s="38"/>
      <c r="G88" s="39"/>
      <c r="H88" s="38"/>
      <c r="I88" s="39"/>
      <c r="J88" s="38"/>
      <c r="K88" s="40"/>
      <c r="L88" s="38"/>
      <c r="M88" s="41"/>
    </row>
    <row r="89" spans="1:13" s="29" customFormat="1" ht="11.25">
      <c r="A89" s="37"/>
      <c r="B89" s="38"/>
      <c r="C89" s="39"/>
      <c r="D89" s="38"/>
      <c r="E89" s="39"/>
      <c r="F89" s="38"/>
      <c r="G89" s="39"/>
      <c r="H89" s="38"/>
      <c r="I89" s="39"/>
      <c r="J89" s="38"/>
      <c r="K89" s="40"/>
      <c r="L89" s="38"/>
      <c r="M89" s="41"/>
    </row>
    <row r="90" spans="1:13" s="29" customFormat="1" ht="11.25">
      <c r="A90" s="37"/>
      <c r="B90" s="38"/>
      <c r="C90" s="39"/>
      <c r="D90" s="38"/>
      <c r="E90" s="39"/>
      <c r="F90" s="38"/>
      <c r="G90" s="39"/>
      <c r="H90" s="38"/>
      <c r="I90" s="39"/>
      <c r="J90" s="38"/>
      <c r="K90" s="40"/>
      <c r="L90" s="38"/>
      <c r="M90" s="41"/>
    </row>
    <row r="91" spans="1:13" s="29" customFormat="1" ht="11.25">
      <c r="A91" s="37"/>
      <c r="B91" s="38"/>
      <c r="C91" s="39"/>
      <c r="D91" s="38"/>
      <c r="E91" s="39"/>
      <c r="F91" s="38"/>
      <c r="G91" s="39"/>
      <c r="H91" s="38"/>
      <c r="I91" s="39"/>
      <c r="J91" s="38"/>
      <c r="K91" s="40"/>
      <c r="L91" s="38"/>
      <c r="M91" s="41"/>
    </row>
    <row r="92" spans="1:13" s="29" customFormat="1" ht="11.25">
      <c r="A92" s="37"/>
      <c r="B92" s="38"/>
      <c r="C92" s="39"/>
      <c r="D92" s="38"/>
      <c r="E92" s="39"/>
      <c r="F92" s="38"/>
      <c r="G92" s="39"/>
      <c r="H92" s="38"/>
      <c r="I92" s="39"/>
      <c r="J92" s="38"/>
      <c r="K92" s="40"/>
      <c r="L92" s="38"/>
      <c r="M92" s="41"/>
    </row>
    <row r="93" spans="1:13" s="29" customFormat="1" ht="11.25">
      <c r="A93" s="37"/>
      <c r="B93" s="38"/>
      <c r="C93" s="39"/>
      <c r="D93" s="38"/>
      <c r="E93" s="39"/>
      <c r="F93" s="38"/>
      <c r="G93" s="39"/>
      <c r="H93" s="38"/>
      <c r="I93" s="39"/>
      <c r="J93" s="38"/>
      <c r="K93" s="40"/>
      <c r="L93" s="38"/>
      <c r="M93" s="41"/>
    </row>
    <row r="94" spans="1:13" s="29" customFormat="1" ht="11.25">
      <c r="A94" s="37"/>
      <c r="B94" s="38"/>
      <c r="C94" s="39"/>
      <c r="D94" s="38"/>
      <c r="E94" s="39"/>
      <c r="F94" s="38"/>
      <c r="G94" s="39"/>
      <c r="H94" s="38"/>
      <c r="I94" s="39"/>
      <c r="J94" s="38"/>
      <c r="K94" s="40"/>
      <c r="L94" s="38"/>
      <c r="M94" s="41"/>
    </row>
    <row r="95" spans="1:13" s="29" customFormat="1" ht="11.25">
      <c r="A95" s="37"/>
      <c r="B95" s="38"/>
      <c r="C95" s="39"/>
      <c r="D95" s="38"/>
      <c r="E95" s="39"/>
      <c r="F95" s="38"/>
      <c r="G95" s="39"/>
      <c r="H95" s="38"/>
      <c r="I95" s="39"/>
      <c r="J95" s="38"/>
      <c r="K95" s="40"/>
      <c r="L95" s="38"/>
      <c r="M95" s="41"/>
    </row>
    <row r="96" spans="1:13" s="29" customFormat="1" ht="11.25">
      <c r="A96" s="37"/>
      <c r="B96" s="38"/>
      <c r="C96" s="39"/>
      <c r="D96" s="38"/>
      <c r="E96" s="39"/>
      <c r="F96" s="38"/>
      <c r="G96" s="39"/>
      <c r="H96" s="38"/>
      <c r="I96" s="39"/>
      <c r="J96" s="38"/>
      <c r="K96" s="40"/>
      <c r="L96" s="38"/>
      <c r="M96" s="41"/>
    </row>
    <row r="97" spans="1:13" s="29" customFormat="1" ht="11.25">
      <c r="A97" s="37"/>
      <c r="B97" s="38"/>
      <c r="C97" s="39"/>
      <c r="D97" s="38"/>
      <c r="E97" s="39"/>
      <c r="F97" s="38"/>
      <c r="G97" s="39"/>
      <c r="H97" s="38"/>
      <c r="I97" s="39"/>
      <c r="J97" s="38"/>
      <c r="K97" s="40"/>
      <c r="L97" s="38"/>
      <c r="M97" s="41"/>
    </row>
    <row r="98" spans="1:13" s="29" customFormat="1" ht="11.25">
      <c r="A98" s="37"/>
      <c r="B98" s="38"/>
      <c r="C98" s="39"/>
      <c r="D98" s="38"/>
      <c r="E98" s="39"/>
      <c r="F98" s="38"/>
      <c r="G98" s="39"/>
      <c r="H98" s="38"/>
      <c r="I98" s="39"/>
      <c r="J98" s="38"/>
      <c r="K98" s="40"/>
      <c r="L98" s="38"/>
      <c r="M98" s="41"/>
    </row>
    <row r="99" spans="1:13" s="29" customFormat="1" ht="11.25">
      <c r="A99" s="37"/>
      <c r="B99" s="38"/>
      <c r="C99" s="39"/>
      <c r="D99" s="38"/>
      <c r="E99" s="39"/>
      <c r="F99" s="38"/>
      <c r="G99" s="39"/>
      <c r="H99" s="38"/>
      <c r="I99" s="39"/>
      <c r="J99" s="38"/>
      <c r="K99" s="40"/>
      <c r="L99" s="38"/>
      <c r="M99" s="41"/>
    </row>
    <row r="100" spans="1:13" s="29" customFormat="1" ht="11.25">
      <c r="A100" s="37"/>
      <c r="B100" s="38"/>
      <c r="C100" s="39"/>
      <c r="D100" s="38"/>
      <c r="E100" s="39"/>
      <c r="F100" s="38"/>
      <c r="G100" s="39"/>
      <c r="H100" s="38"/>
      <c r="I100" s="39"/>
      <c r="J100" s="38"/>
      <c r="K100" s="40"/>
      <c r="L100" s="38"/>
      <c r="M100" s="41"/>
    </row>
    <row r="101" spans="1:13" s="29" customFormat="1" ht="11.25">
      <c r="A101" s="37"/>
      <c r="B101" s="38"/>
      <c r="C101" s="39"/>
      <c r="D101" s="38"/>
      <c r="E101" s="39"/>
      <c r="F101" s="38"/>
      <c r="G101" s="39"/>
      <c r="H101" s="38"/>
      <c r="I101" s="39"/>
      <c r="J101" s="38"/>
      <c r="K101" s="40"/>
      <c r="L101" s="38"/>
      <c r="M101" s="41"/>
    </row>
    <row r="102" spans="1:13" s="29" customFormat="1" ht="11.25">
      <c r="A102" s="37"/>
      <c r="B102" s="38"/>
      <c r="C102" s="39"/>
      <c r="D102" s="38"/>
      <c r="E102" s="39"/>
      <c r="F102" s="38"/>
      <c r="G102" s="39"/>
      <c r="H102" s="38"/>
      <c r="I102" s="39"/>
      <c r="J102" s="38"/>
      <c r="K102" s="40"/>
      <c r="L102" s="38"/>
      <c r="M102" s="41"/>
    </row>
    <row r="103" spans="1:13" s="29" customFormat="1" ht="11.25">
      <c r="A103" s="37"/>
      <c r="B103" s="38"/>
      <c r="C103" s="39"/>
      <c r="D103" s="38"/>
      <c r="E103" s="39"/>
      <c r="F103" s="38"/>
      <c r="G103" s="39"/>
      <c r="H103" s="38"/>
      <c r="I103" s="39"/>
      <c r="J103" s="38"/>
      <c r="K103" s="40"/>
      <c r="L103" s="38"/>
      <c r="M103" s="41"/>
    </row>
    <row r="104" spans="1:13" s="29" customFormat="1" ht="11.25">
      <c r="A104" s="37"/>
      <c r="B104" s="38"/>
      <c r="C104" s="39"/>
      <c r="D104" s="38"/>
      <c r="E104" s="39"/>
      <c r="F104" s="38"/>
      <c r="G104" s="39"/>
      <c r="H104" s="38"/>
      <c r="I104" s="39"/>
      <c r="J104" s="38"/>
      <c r="K104" s="40"/>
      <c r="L104" s="38"/>
      <c r="M104" s="41"/>
    </row>
    <row r="105" spans="1:13" s="29" customFormat="1" ht="11.25">
      <c r="A105" s="37"/>
      <c r="B105" s="38"/>
      <c r="C105" s="39"/>
      <c r="D105" s="38"/>
      <c r="E105" s="39"/>
      <c r="F105" s="38"/>
      <c r="G105" s="39"/>
      <c r="H105" s="38"/>
      <c r="I105" s="39"/>
      <c r="J105" s="38"/>
      <c r="K105" s="40"/>
      <c r="L105" s="38"/>
      <c r="M105" s="41"/>
    </row>
    <row r="106" spans="1:13" s="29" customFormat="1" ht="11.25">
      <c r="A106" s="37"/>
      <c r="B106" s="38"/>
      <c r="C106" s="39"/>
      <c r="D106" s="38"/>
      <c r="E106" s="39"/>
      <c r="F106" s="38"/>
      <c r="G106" s="39"/>
      <c r="H106" s="38"/>
      <c r="I106" s="39"/>
      <c r="J106" s="38"/>
      <c r="K106" s="40"/>
      <c r="L106" s="38"/>
      <c r="M106" s="41"/>
    </row>
    <row r="107" spans="1:13" s="29" customFormat="1" ht="11.25">
      <c r="A107" s="37"/>
      <c r="B107" s="38"/>
      <c r="C107" s="39"/>
      <c r="D107" s="38"/>
      <c r="E107" s="39"/>
      <c r="F107" s="38"/>
      <c r="G107" s="39"/>
      <c r="H107" s="38"/>
      <c r="I107" s="39"/>
      <c r="J107" s="38"/>
      <c r="K107" s="40"/>
      <c r="L107" s="38"/>
      <c r="M107" s="41"/>
    </row>
    <row r="108" spans="1:13" s="29" customFormat="1" ht="11.25">
      <c r="A108" s="37"/>
      <c r="B108" s="38"/>
      <c r="C108" s="39"/>
      <c r="D108" s="38"/>
      <c r="E108" s="39"/>
      <c r="F108" s="38"/>
      <c r="G108" s="39"/>
      <c r="H108" s="38"/>
      <c r="I108" s="39"/>
      <c r="J108" s="38"/>
      <c r="K108" s="40"/>
      <c r="L108" s="38"/>
      <c r="M108" s="41"/>
    </row>
    <row r="109" spans="1:13" s="29" customFormat="1" ht="11.25">
      <c r="A109" s="37"/>
      <c r="B109" s="38"/>
      <c r="C109" s="39"/>
      <c r="D109" s="38"/>
      <c r="E109" s="39"/>
      <c r="F109" s="38"/>
      <c r="G109" s="39"/>
      <c r="H109" s="38"/>
      <c r="I109" s="39"/>
      <c r="J109" s="38"/>
      <c r="K109" s="40"/>
      <c r="L109" s="38"/>
      <c r="M109" s="41"/>
    </row>
    <row r="110" spans="1:13" s="29" customFormat="1" ht="11.25">
      <c r="A110" s="37"/>
      <c r="B110" s="38"/>
      <c r="C110" s="39"/>
      <c r="D110" s="38"/>
      <c r="E110" s="39"/>
      <c r="F110" s="38"/>
      <c r="G110" s="39"/>
      <c r="H110" s="38"/>
      <c r="I110" s="39"/>
      <c r="J110" s="38"/>
      <c r="K110" s="40"/>
      <c r="L110" s="38"/>
      <c r="M110" s="41"/>
    </row>
    <row r="111" spans="1:13" s="29" customFormat="1" ht="11.25">
      <c r="A111" s="37"/>
      <c r="B111" s="38"/>
      <c r="C111" s="39"/>
      <c r="D111" s="38"/>
      <c r="E111" s="39"/>
      <c r="F111" s="38"/>
      <c r="G111" s="39"/>
      <c r="H111" s="38"/>
      <c r="I111" s="39"/>
      <c r="J111" s="38"/>
      <c r="K111" s="40"/>
      <c r="L111" s="38"/>
      <c r="M111" s="41"/>
    </row>
    <row r="112" spans="1:13" s="29" customFormat="1" ht="11.25">
      <c r="A112" s="37"/>
      <c r="B112" s="38"/>
      <c r="C112" s="39"/>
      <c r="D112" s="38"/>
      <c r="E112" s="39"/>
      <c r="F112" s="38"/>
      <c r="G112" s="39"/>
      <c r="H112" s="38"/>
      <c r="I112" s="39"/>
      <c r="J112" s="38"/>
      <c r="K112" s="40"/>
      <c r="L112" s="38"/>
      <c r="M112" s="41"/>
    </row>
    <row r="113" spans="1:13" s="29" customFormat="1" ht="11.25">
      <c r="A113" s="37"/>
      <c r="B113" s="38"/>
      <c r="C113" s="39"/>
      <c r="D113" s="38"/>
      <c r="E113" s="39"/>
      <c r="F113" s="38"/>
      <c r="G113" s="39"/>
      <c r="H113" s="38"/>
      <c r="I113" s="39"/>
      <c r="J113" s="38"/>
      <c r="K113" s="40"/>
      <c r="L113" s="38"/>
      <c r="M113" s="41"/>
    </row>
    <row r="114" spans="1:13" s="29" customFormat="1" ht="11.25">
      <c r="A114" s="37"/>
      <c r="B114" s="38"/>
      <c r="C114" s="39"/>
      <c r="D114" s="38"/>
      <c r="E114" s="39"/>
      <c r="F114" s="38"/>
      <c r="G114" s="39"/>
      <c r="H114" s="38"/>
      <c r="I114" s="39"/>
      <c r="J114" s="38"/>
      <c r="K114" s="40"/>
      <c r="L114" s="38"/>
      <c r="M114" s="41"/>
    </row>
    <row r="115" spans="1:13" s="29" customFormat="1" ht="11.25">
      <c r="A115" s="37"/>
      <c r="B115" s="38"/>
      <c r="C115" s="39"/>
      <c r="D115" s="38"/>
      <c r="E115" s="39"/>
      <c r="F115" s="38"/>
      <c r="G115" s="39"/>
      <c r="H115" s="38"/>
      <c r="I115" s="39"/>
      <c r="J115" s="38"/>
      <c r="K115" s="40"/>
      <c r="L115" s="38"/>
      <c r="M115" s="41"/>
    </row>
    <row r="116" spans="1:13" s="29" customFormat="1" ht="11.25">
      <c r="A116" s="37"/>
      <c r="B116" s="38"/>
      <c r="C116" s="39"/>
      <c r="D116" s="38"/>
      <c r="E116" s="39"/>
      <c r="F116" s="38"/>
      <c r="G116" s="39"/>
      <c r="H116" s="38"/>
      <c r="I116" s="39"/>
      <c r="J116" s="38"/>
      <c r="K116" s="40"/>
      <c r="L116" s="38"/>
      <c r="M116" s="41"/>
    </row>
    <row r="117" spans="1:13" s="29" customFormat="1" ht="11.25">
      <c r="A117" s="37"/>
      <c r="B117" s="38"/>
      <c r="C117" s="39"/>
      <c r="D117" s="38"/>
      <c r="E117" s="39"/>
      <c r="F117" s="38"/>
      <c r="G117" s="39"/>
      <c r="H117" s="38"/>
      <c r="I117" s="39"/>
      <c r="J117" s="38"/>
      <c r="K117" s="40"/>
      <c r="L117" s="38"/>
      <c r="M117" s="41"/>
    </row>
    <row r="118" spans="1:13" s="29" customFormat="1" ht="11.25">
      <c r="A118" s="37"/>
      <c r="B118" s="38"/>
      <c r="C118" s="39"/>
      <c r="D118" s="38"/>
      <c r="E118" s="39"/>
      <c r="F118" s="38"/>
      <c r="G118" s="39"/>
      <c r="H118" s="38"/>
      <c r="I118" s="39"/>
      <c r="J118" s="38"/>
      <c r="K118" s="40"/>
      <c r="L118" s="38"/>
      <c r="M118" s="41"/>
    </row>
    <row r="119" spans="1:13" s="29" customFormat="1" ht="11.25">
      <c r="A119" s="37"/>
      <c r="B119" s="38"/>
      <c r="C119" s="39"/>
      <c r="D119" s="38"/>
      <c r="E119" s="39"/>
      <c r="F119" s="38"/>
      <c r="G119" s="39"/>
      <c r="H119" s="38"/>
      <c r="I119" s="39"/>
      <c r="J119" s="38"/>
      <c r="K119" s="40"/>
      <c r="L119" s="38"/>
      <c r="M119" s="41"/>
    </row>
    <row r="120" spans="1:13" s="29" customFormat="1" ht="11.25">
      <c r="A120" s="37"/>
      <c r="B120" s="38"/>
      <c r="C120" s="39"/>
      <c r="D120" s="38"/>
      <c r="E120" s="39"/>
      <c r="F120" s="38"/>
      <c r="G120" s="39"/>
      <c r="H120" s="38"/>
      <c r="I120" s="39"/>
      <c r="J120" s="38"/>
      <c r="K120" s="40"/>
      <c r="L120" s="38"/>
      <c r="M120" s="41"/>
    </row>
    <row r="121" spans="1:13" s="29" customFormat="1" ht="11.25">
      <c r="A121" s="37"/>
      <c r="B121" s="38"/>
      <c r="C121" s="39"/>
      <c r="D121" s="38"/>
      <c r="E121" s="39"/>
      <c r="F121" s="38"/>
      <c r="G121" s="39"/>
      <c r="H121" s="38"/>
      <c r="I121" s="39"/>
      <c r="J121" s="38"/>
      <c r="K121" s="40"/>
      <c r="L121" s="38"/>
      <c r="M121" s="41"/>
    </row>
    <row r="122" spans="1:13" s="29" customFormat="1" ht="11.25">
      <c r="A122" s="37"/>
      <c r="B122" s="38"/>
      <c r="C122" s="39"/>
      <c r="D122" s="38"/>
      <c r="E122" s="39"/>
      <c r="F122" s="38"/>
      <c r="G122" s="39"/>
      <c r="H122" s="38"/>
      <c r="I122" s="39"/>
      <c r="J122" s="38"/>
      <c r="K122" s="40"/>
      <c r="L122" s="38"/>
      <c r="M122" s="41"/>
    </row>
  </sheetData>
  <sheetProtection/>
  <mergeCells count="4">
    <mergeCell ref="A1:N1"/>
    <mergeCell ref="A2:N2"/>
    <mergeCell ref="A3:N3"/>
    <mergeCell ref="B5:O5"/>
  </mergeCells>
  <printOptions/>
  <pageMargins left="0.75" right="0.75" top="0.5" bottom="0.28" header="0.5" footer="0.26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2"/>
  <sheetViews>
    <sheetView view="pageBreakPreview" zoomScale="60" zoomScalePageLayoutView="0" workbookViewId="0" topLeftCell="A37">
      <selection activeCell="H69" sqref="H69"/>
    </sheetView>
  </sheetViews>
  <sheetFormatPr defaultColWidth="9.140625" defaultRowHeight="12.75"/>
  <cols>
    <col min="1" max="1" width="14.7109375" style="3" customWidth="1"/>
    <col min="2" max="2" width="9.140625" style="4" customWidth="1"/>
    <col min="3" max="3" width="1.1484375" style="2" customWidth="1"/>
    <col min="4" max="4" width="9.140625" style="4" customWidth="1"/>
    <col min="5" max="5" width="1.1484375" style="2" customWidth="1"/>
    <col min="6" max="6" width="9.140625" style="4" customWidth="1"/>
    <col min="7" max="7" width="1.1484375" style="2" customWidth="1"/>
    <col min="8" max="8" width="9.140625" style="4" customWidth="1"/>
    <col min="9" max="9" width="1.1484375" style="2" customWidth="1"/>
    <col min="10" max="10" width="9.140625" style="4" customWidth="1"/>
    <col min="11" max="11" width="1.1484375" style="24" customWidth="1"/>
    <col min="12" max="12" width="9.140625" style="4" customWidth="1"/>
    <col min="13" max="13" width="1.1484375" style="25" customWidth="1"/>
    <col min="15" max="15" width="0.9921875" style="0" customWidth="1"/>
  </cols>
  <sheetData>
    <row r="1" spans="1:14" ht="13.5">
      <c r="A1" s="50" t="s">
        <v>0</v>
      </c>
      <c r="B1" s="51"/>
      <c r="C1" s="52"/>
      <c r="D1" s="51"/>
      <c r="E1" s="52"/>
      <c r="F1" s="51"/>
      <c r="G1" s="52"/>
      <c r="H1" s="51"/>
      <c r="I1" s="52"/>
      <c r="J1" s="51"/>
      <c r="K1" s="55"/>
      <c r="L1" s="55"/>
      <c r="M1" s="55"/>
      <c r="N1" s="55"/>
    </row>
    <row r="2" spans="1:14" ht="13.5">
      <c r="A2" s="50" t="s">
        <v>1</v>
      </c>
      <c r="B2" s="51"/>
      <c r="C2" s="52"/>
      <c r="D2" s="51"/>
      <c r="E2" s="52"/>
      <c r="F2" s="51"/>
      <c r="G2" s="52"/>
      <c r="H2" s="51"/>
      <c r="I2" s="52"/>
      <c r="J2" s="51"/>
      <c r="K2" s="55"/>
      <c r="L2" s="55"/>
      <c r="M2" s="55"/>
      <c r="N2" s="55"/>
    </row>
    <row r="3" spans="1:14" ht="13.5">
      <c r="A3" s="50" t="s">
        <v>20</v>
      </c>
      <c r="B3" s="51"/>
      <c r="C3" s="52"/>
      <c r="D3" s="51"/>
      <c r="E3" s="52"/>
      <c r="F3" s="51"/>
      <c r="G3" s="52"/>
      <c r="H3" s="51"/>
      <c r="I3" s="52"/>
      <c r="J3" s="51"/>
      <c r="K3" s="55"/>
      <c r="L3" s="55"/>
      <c r="M3" s="55"/>
      <c r="N3" s="55"/>
    </row>
    <row r="5" spans="1:15" s="29" customFormat="1" ht="11.25">
      <c r="A5" s="26"/>
      <c r="B5" s="53" t="s"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68"/>
    </row>
    <row r="6" spans="1:15" s="1" customFormat="1" ht="12.75">
      <c r="A6" s="6" t="s">
        <v>19</v>
      </c>
      <c r="B6" s="56" t="s">
        <v>6</v>
      </c>
      <c r="C6" s="57"/>
      <c r="D6" s="56" t="s">
        <v>7</v>
      </c>
      <c r="E6" s="57"/>
      <c r="F6" s="56" t="s">
        <v>8</v>
      </c>
      <c r="G6" s="57"/>
      <c r="H6" s="56" t="s">
        <v>9</v>
      </c>
      <c r="I6" s="58"/>
      <c r="J6" s="59" t="s">
        <v>17</v>
      </c>
      <c r="K6" s="60"/>
      <c r="L6" s="59" t="s">
        <v>18</v>
      </c>
      <c r="M6" s="61"/>
      <c r="N6" s="42" t="s">
        <v>26</v>
      </c>
      <c r="O6" s="66"/>
    </row>
    <row r="7" spans="1:15" s="29" customFormat="1" ht="11.25">
      <c r="A7" s="30">
        <v>44000</v>
      </c>
      <c r="B7" s="27">
        <f aca="true" t="shared" si="0" ref="B7:B38">+A7*C7</f>
        <v>1299.05534</v>
      </c>
      <c r="C7" s="31">
        <v>0.029523985</v>
      </c>
      <c r="D7" s="27">
        <f aca="true" t="shared" si="1" ref="D7:D38">+A7*E7</f>
        <v>993.4784023999999</v>
      </c>
      <c r="E7" s="31">
        <v>0.0225790546</v>
      </c>
      <c r="F7" s="27">
        <f aca="true" t="shared" si="2" ref="F7:F38">+A7*G7</f>
        <v>810.3269723999999</v>
      </c>
      <c r="G7" s="31">
        <v>0.0184165221</v>
      </c>
      <c r="H7" s="27">
        <f aca="true" t="shared" si="3" ref="H7:H38">+A7*I7</f>
        <v>688.3880564000001</v>
      </c>
      <c r="I7" s="31">
        <v>0.0156451831</v>
      </c>
      <c r="J7" s="32">
        <f aca="true" t="shared" si="4" ref="J7:J38">+A7*K7</f>
        <v>601.4274772</v>
      </c>
      <c r="K7" s="33">
        <v>0.0136688063</v>
      </c>
      <c r="L7" s="32">
        <f aca="true" t="shared" si="5" ref="L7:L38">+A7*M7</f>
        <v>536.3281132</v>
      </c>
      <c r="M7" s="28">
        <v>0.0121892753</v>
      </c>
      <c r="N7" s="32">
        <f>+A7*O7</f>
        <v>485.8026316</v>
      </c>
      <c r="O7" s="62">
        <v>0.0110409689</v>
      </c>
    </row>
    <row r="8" spans="1:15" s="29" customFormat="1" ht="11.25">
      <c r="A8" s="34">
        <v>44100</v>
      </c>
      <c r="B8" s="35">
        <f t="shared" si="0"/>
        <v>1302.0077385</v>
      </c>
      <c r="C8" s="36">
        <v>0.029523985</v>
      </c>
      <c r="D8" s="35">
        <f t="shared" si="1"/>
        <v>995.7363078599999</v>
      </c>
      <c r="E8" s="36">
        <v>0.0225790546</v>
      </c>
      <c r="F8" s="35">
        <f t="shared" si="2"/>
        <v>812.1686246099999</v>
      </c>
      <c r="G8" s="36">
        <v>0.0184165221</v>
      </c>
      <c r="H8" s="35">
        <f t="shared" si="3"/>
        <v>689.95257471</v>
      </c>
      <c r="I8" s="36">
        <v>0.0156451831</v>
      </c>
      <c r="J8" s="32">
        <f t="shared" si="4"/>
        <v>602.79435783</v>
      </c>
      <c r="K8" s="33">
        <v>0.0136688063</v>
      </c>
      <c r="L8" s="32">
        <f t="shared" si="5"/>
        <v>537.54704073</v>
      </c>
      <c r="M8" s="28">
        <v>0.0121892753</v>
      </c>
      <c r="N8" s="67">
        <f aca="true" t="shared" si="6" ref="N8:N66">+A8*O8</f>
        <v>486.90672849</v>
      </c>
      <c r="O8" s="63">
        <v>0.0110409689</v>
      </c>
    </row>
    <row r="9" spans="1:15" s="29" customFormat="1" ht="11.25">
      <c r="A9" s="34">
        <v>44200</v>
      </c>
      <c r="B9" s="35">
        <f t="shared" si="0"/>
        <v>1304.960137</v>
      </c>
      <c r="C9" s="36">
        <v>0.029523985</v>
      </c>
      <c r="D9" s="35">
        <f t="shared" si="1"/>
        <v>997.99421332</v>
      </c>
      <c r="E9" s="36">
        <v>0.0225790546</v>
      </c>
      <c r="F9" s="35">
        <f t="shared" si="2"/>
        <v>814.01027682</v>
      </c>
      <c r="G9" s="36">
        <v>0.0184165221</v>
      </c>
      <c r="H9" s="35">
        <f t="shared" si="3"/>
        <v>691.5170930200001</v>
      </c>
      <c r="I9" s="36">
        <v>0.0156451831</v>
      </c>
      <c r="J9" s="32">
        <f t="shared" si="4"/>
        <v>604.1612384599999</v>
      </c>
      <c r="K9" s="33">
        <v>0.0136688063</v>
      </c>
      <c r="L9" s="32">
        <f t="shared" si="5"/>
        <v>538.76596826</v>
      </c>
      <c r="M9" s="28">
        <v>0.0121892753</v>
      </c>
      <c r="N9" s="32">
        <f t="shared" si="6"/>
        <v>488.01082537999997</v>
      </c>
      <c r="O9" s="62">
        <v>0.0110409689</v>
      </c>
    </row>
    <row r="10" spans="1:15" s="29" customFormat="1" ht="11.25">
      <c r="A10" s="34">
        <v>44300</v>
      </c>
      <c r="B10" s="35">
        <f t="shared" si="0"/>
        <v>1307.9125354999999</v>
      </c>
      <c r="C10" s="36">
        <v>0.029523985</v>
      </c>
      <c r="D10" s="35">
        <f t="shared" si="1"/>
        <v>1000.2521187799999</v>
      </c>
      <c r="E10" s="36">
        <v>0.0225790546</v>
      </c>
      <c r="F10" s="35">
        <f t="shared" si="2"/>
        <v>815.85192903</v>
      </c>
      <c r="G10" s="36">
        <v>0.0184165221</v>
      </c>
      <c r="H10" s="35">
        <f t="shared" si="3"/>
        <v>693.0816113300001</v>
      </c>
      <c r="I10" s="36">
        <v>0.0156451831</v>
      </c>
      <c r="J10" s="32">
        <f t="shared" si="4"/>
        <v>605.52811909</v>
      </c>
      <c r="K10" s="33">
        <v>0.0136688063</v>
      </c>
      <c r="L10" s="32">
        <f t="shared" si="5"/>
        <v>539.98489579</v>
      </c>
      <c r="M10" s="28">
        <v>0.0121892753</v>
      </c>
      <c r="N10" s="67">
        <f t="shared" si="6"/>
        <v>489.11492226999997</v>
      </c>
      <c r="O10" s="63">
        <v>0.0110409689</v>
      </c>
    </row>
    <row r="11" spans="1:15" s="29" customFormat="1" ht="11.25">
      <c r="A11" s="30">
        <v>44400</v>
      </c>
      <c r="B11" s="35">
        <f t="shared" si="0"/>
        <v>1310.864934</v>
      </c>
      <c r="C11" s="36">
        <v>0.029523985</v>
      </c>
      <c r="D11" s="35">
        <f t="shared" si="1"/>
        <v>1002.5100242399999</v>
      </c>
      <c r="E11" s="36">
        <v>0.0225790546</v>
      </c>
      <c r="F11" s="35">
        <f t="shared" si="2"/>
        <v>817.69358124</v>
      </c>
      <c r="G11" s="36">
        <v>0.0184165221</v>
      </c>
      <c r="H11" s="35">
        <f t="shared" si="3"/>
        <v>694.64612964</v>
      </c>
      <c r="I11" s="36">
        <v>0.0156451831</v>
      </c>
      <c r="J11" s="32">
        <f t="shared" si="4"/>
        <v>606.89499972</v>
      </c>
      <c r="K11" s="33">
        <v>0.0136688063</v>
      </c>
      <c r="L11" s="32">
        <f t="shared" si="5"/>
        <v>541.20382332</v>
      </c>
      <c r="M11" s="28">
        <v>0.0121892753</v>
      </c>
      <c r="N11" s="32">
        <f t="shared" si="6"/>
        <v>490.21901916</v>
      </c>
      <c r="O11" s="62">
        <v>0.0110409689</v>
      </c>
    </row>
    <row r="12" spans="1:15" s="29" customFormat="1" ht="11.25">
      <c r="A12" s="34">
        <v>44500</v>
      </c>
      <c r="B12" s="35">
        <f t="shared" si="0"/>
        <v>1313.8173325</v>
      </c>
      <c r="C12" s="36">
        <v>0.029523985</v>
      </c>
      <c r="D12" s="35">
        <f t="shared" si="1"/>
        <v>1004.7679297</v>
      </c>
      <c r="E12" s="36">
        <v>0.0225790546</v>
      </c>
      <c r="F12" s="35">
        <f t="shared" si="2"/>
        <v>819.53523345</v>
      </c>
      <c r="G12" s="36">
        <v>0.0184165221</v>
      </c>
      <c r="H12" s="35">
        <f t="shared" si="3"/>
        <v>696.2106479500001</v>
      </c>
      <c r="I12" s="36">
        <v>0.0156451831</v>
      </c>
      <c r="J12" s="32">
        <f t="shared" si="4"/>
        <v>608.26188035</v>
      </c>
      <c r="K12" s="33">
        <v>0.0136688063</v>
      </c>
      <c r="L12" s="32">
        <f t="shared" si="5"/>
        <v>542.4227508499999</v>
      </c>
      <c r="M12" s="28">
        <v>0.0121892753</v>
      </c>
      <c r="N12" s="67">
        <f t="shared" si="6"/>
        <v>491.32311605</v>
      </c>
      <c r="O12" s="63">
        <v>0.0110409689</v>
      </c>
    </row>
    <row r="13" spans="1:15" s="29" customFormat="1" ht="11.25">
      <c r="A13" s="34">
        <v>44600</v>
      </c>
      <c r="B13" s="35">
        <f t="shared" si="0"/>
        <v>1316.7697309999999</v>
      </c>
      <c r="C13" s="36">
        <v>0.029523985</v>
      </c>
      <c r="D13" s="35">
        <f t="shared" si="1"/>
        <v>1007.0258351599999</v>
      </c>
      <c r="E13" s="36">
        <v>0.0225790546</v>
      </c>
      <c r="F13" s="35">
        <f t="shared" si="2"/>
        <v>821.37688566</v>
      </c>
      <c r="G13" s="36">
        <v>0.0184165221</v>
      </c>
      <c r="H13" s="35">
        <f t="shared" si="3"/>
        <v>697.7751662600001</v>
      </c>
      <c r="I13" s="36">
        <v>0.0156451831</v>
      </c>
      <c r="J13" s="32">
        <f t="shared" si="4"/>
        <v>609.6287609799999</v>
      </c>
      <c r="K13" s="33">
        <v>0.0136688063</v>
      </c>
      <c r="L13" s="32">
        <f t="shared" si="5"/>
        <v>543.64167838</v>
      </c>
      <c r="M13" s="28">
        <v>0.0121892753</v>
      </c>
      <c r="N13" s="32">
        <f t="shared" si="6"/>
        <v>492.42721294</v>
      </c>
      <c r="O13" s="62">
        <v>0.0110409689</v>
      </c>
    </row>
    <row r="14" spans="1:15" s="29" customFormat="1" ht="11.25">
      <c r="A14" s="34">
        <v>44700</v>
      </c>
      <c r="B14" s="35">
        <f t="shared" si="0"/>
        <v>1319.7221295</v>
      </c>
      <c r="C14" s="36">
        <v>0.029523985</v>
      </c>
      <c r="D14" s="35">
        <f t="shared" si="1"/>
        <v>1009.2837406199999</v>
      </c>
      <c r="E14" s="36">
        <v>0.0225790546</v>
      </c>
      <c r="F14" s="35">
        <f t="shared" si="2"/>
        <v>823.21853787</v>
      </c>
      <c r="G14" s="36">
        <v>0.0184165221</v>
      </c>
      <c r="H14" s="35">
        <f t="shared" si="3"/>
        <v>699.33968457</v>
      </c>
      <c r="I14" s="36">
        <v>0.0156451831</v>
      </c>
      <c r="J14" s="32">
        <f t="shared" si="4"/>
        <v>610.99564161</v>
      </c>
      <c r="K14" s="33">
        <v>0.0136688063</v>
      </c>
      <c r="L14" s="32">
        <f t="shared" si="5"/>
        <v>544.86060591</v>
      </c>
      <c r="M14" s="28">
        <v>0.0121892753</v>
      </c>
      <c r="N14" s="67">
        <f t="shared" si="6"/>
        <v>493.53130983</v>
      </c>
      <c r="O14" s="63">
        <v>0.0110409689</v>
      </c>
    </row>
    <row r="15" spans="1:15" s="29" customFormat="1" ht="11.25">
      <c r="A15" s="30">
        <v>44800</v>
      </c>
      <c r="B15" s="35">
        <f t="shared" si="0"/>
        <v>1322.674528</v>
      </c>
      <c r="C15" s="36">
        <v>0.029523985</v>
      </c>
      <c r="D15" s="35">
        <f t="shared" si="1"/>
        <v>1011.54164608</v>
      </c>
      <c r="E15" s="36">
        <v>0.0225790546</v>
      </c>
      <c r="F15" s="35">
        <f t="shared" si="2"/>
        <v>825.06019008</v>
      </c>
      <c r="G15" s="36">
        <v>0.0184165221</v>
      </c>
      <c r="H15" s="35">
        <f t="shared" si="3"/>
        <v>700.9042028800001</v>
      </c>
      <c r="I15" s="36">
        <v>0.0156451831</v>
      </c>
      <c r="J15" s="32">
        <f t="shared" si="4"/>
        <v>612.36252224</v>
      </c>
      <c r="K15" s="33">
        <v>0.0136688063</v>
      </c>
      <c r="L15" s="32">
        <f t="shared" si="5"/>
        <v>546.07953344</v>
      </c>
      <c r="M15" s="28">
        <v>0.0121892753</v>
      </c>
      <c r="N15" s="32">
        <f t="shared" si="6"/>
        <v>494.63540672</v>
      </c>
      <c r="O15" s="62">
        <v>0.0110409689</v>
      </c>
    </row>
    <row r="16" spans="1:15" s="29" customFormat="1" ht="11.25">
      <c r="A16" s="34">
        <v>44900</v>
      </c>
      <c r="B16" s="35">
        <f t="shared" si="0"/>
        <v>1325.6269264999999</v>
      </c>
      <c r="C16" s="36">
        <v>0.029523985</v>
      </c>
      <c r="D16" s="35">
        <f t="shared" si="1"/>
        <v>1013.7995515399999</v>
      </c>
      <c r="E16" s="36">
        <v>0.0225790546</v>
      </c>
      <c r="F16" s="35">
        <f t="shared" si="2"/>
        <v>826.90184229</v>
      </c>
      <c r="G16" s="36">
        <v>0.0184165221</v>
      </c>
      <c r="H16" s="35">
        <f t="shared" si="3"/>
        <v>702.4687211900001</v>
      </c>
      <c r="I16" s="36">
        <v>0.0156451831</v>
      </c>
      <c r="J16" s="32">
        <f t="shared" si="4"/>
        <v>613.72940287</v>
      </c>
      <c r="K16" s="33">
        <v>0.0136688063</v>
      </c>
      <c r="L16" s="32">
        <f t="shared" si="5"/>
        <v>547.29846097</v>
      </c>
      <c r="M16" s="28">
        <v>0.0121892753</v>
      </c>
      <c r="N16" s="67">
        <f t="shared" si="6"/>
        <v>495.73950361</v>
      </c>
      <c r="O16" s="63">
        <v>0.0110409689</v>
      </c>
    </row>
    <row r="17" spans="1:15" s="29" customFormat="1" ht="11.25">
      <c r="A17" s="34">
        <v>45000</v>
      </c>
      <c r="B17" s="35">
        <f t="shared" si="0"/>
        <v>1328.579325</v>
      </c>
      <c r="C17" s="36">
        <v>0.029523985</v>
      </c>
      <c r="D17" s="35">
        <f t="shared" si="1"/>
        <v>1016.057457</v>
      </c>
      <c r="E17" s="36">
        <v>0.0225790546</v>
      </c>
      <c r="F17" s="35">
        <f t="shared" si="2"/>
        <v>828.7434945</v>
      </c>
      <c r="G17" s="36">
        <v>0.0184165221</v>
      </c>
      <c r="H17" s="35">
        <f t="shared" si="3"/>
        <v>704.0332395</v>
      </c>
      <c r="I17" s="36">
        <v>0.0156451831</v>
      </c>
      <c r="J17" s="32">
        <f t="shared" si="4"/>
        <v>615.0962834999999</v>
      </c>
      <c r="K17" s="33">
        <v>0.0136688063</v>
      </c>
      <c r="L17" s="32">
        <f t="shared" si="5"/>
        <v>548.5173885</v>
      </c>
      <c r="M17" s="28">
        <v>0.0121892753</v>
      </c>
      <c r="N17" s="32">
        <f t="shared" si="6"/>
        <v>496.8436005</v>
      </c>
      <c r="O17" s="62">
        <v>0.0110409689</v>
      </c>
    </row>
    <row r="18" spans="1:15" s="29" customFormat="1" ht="11.25">
      <c r="A18" s="34">
        <v>45100</v>
      </c>
      <c r="B18" s="35">
        <f t="shared" si="0"/>
        <v>1331.5317235</v>
      </c>
      <c r="C18" s="36">
        <v>0.029523985</v>
      </c>
      <c r="D18" s="35">
        <f t="shared" si="1"/>
        <v>1018.31536246</v>
      </c>
      <c r="E18" s="36">
        <v>0.0225790546</v>
      </c>
      <c r="F18" s="35">
        <f t="shared" si="2"/>
        <v>830.58514671</v>
      </c>
      <c r="G18" s="36">
        <v>0.0184165221</v>
      </c>
      <c r="H18" s="35">
        <f t="shared" si="3"/>
        <v>705.5977578100001</v>
      </c>
      <c r="I18" s="36">
        <v>0.0156451831</v>
      </c>
      <c r="J18" s="32">
        <f t="shared" si="4"/>
        <v>616.46316413</v>
      </c>
      <c r="K18" s="33">
        <v>0.0136688063</v>
      </c>
      <c r="L18" s="32">
        <f t="shared" si="5"/>
        <v>549.73631603</v>
      </c>
      <c r="M18" s="28">
        <v>0.0121892753</v>
      </c>
      <c r="N18" s="67">
        <f t="shared" si="6"/>
        <v>497.94769739</v>
      </c>
      <c r="O18" s="63">
        <v>0.0110409689</v>
      </c>
    </row>
    <row r="19" spans="1:15" s="29" customFormat="1" ht="11.25">
      <c r="A19" s="30">
        <v>45200</v>
      </c>
      <c r="B19" s="35">
        <f t="shared" si="0"/>
        <v>1334.484122</v>
      </c>
      <c r="C19" s="36">
        <v>0.029523985</v>
      </c>
      <c r="D19" s="35">
        <f t="shared" si="1"/>
        <v>1020.5732679199999</v>
      </c>
      <c r="E19" s="36">
        <v>0.0225790546</v>
      </c>
      <c r="F19" s="35">
        <f t="shared" si="2"/>
        <v>832.42679892</v>
      </c>
      <c r="G19" s="36">
        <v>0.0184165221</v>
      </c>
      <c r="H19" s="35">
        <f t="shared" si="3"/>
        <v>707.1622761200001</v>
      </c>
      <c r="I19" s="36">
        <v>0.0156451831</v>
      </c>
      <c r="J19" s="32">
        <f t="shared" si="4"/>
        <v>617.83004476</v>
      </c>
      <c r="K19" s="33">
        <v>0.0136688063</v>
      </c>
      <c r="L19" s="32">
        <f t="shared" si="5"/>
        <v>550.95524356</v>
      </c>
      <c r="M19" s="28">
        <v>0.0121892753</v>
      </c>
      <c r="N19" s="32">
        <f t="shared" si="6"/>
        <v>499.05179427999997</v>
      </c>
      <c r="O19" s="62">
        <v>0.0110409689</v>
      </c>
    </row>
    <row r="20" spans="1:15" s="29" customFormat="1" ht="11.25">
      <c r="A20" s="34">
        <v>45300</v>
      </c>
      <c r="B20" s="35">
        <f t="shared" si="0"/>
        <v>1337.4365205</v>
      </c>
      <c r="C20" s="36">
        <v>0.029523985</v>
      </c>
      <c r="D20" s="35">
        <f t="shared" si="1"/>
        <v>1022.83117338</v>
      </c>
      <c r="E20" s="36">
        <v>0.0225790546</v>
      </c>
      <c r="F20" s="35">
        <f t="shared" si="2"/>
        <v>834.2684511299999</v>
      </c>
      <c r="G20" s="36">
        <v>0.0184165221</v>
      </c>
      <c r="H20" s="35">
        <f t="shared" si="3"/>
        <v>708.72679443</v>
      </c>
      <c r="I20" s="36">
        <v>0.0156451831</v>
      </c>
      <c r="J20" s="32">
        <f t="shared" si="4"/>
        <v>619.1969253899999</v>
      </c>
      <c r="K20" s="33">
        <v>0.0136688063</v>
      </c>
      <c r="L20" s="32">
        <f t="shared" si="5"/>
        <v>552.17417109</v>
      </c>
      <c r="M20" s="28">
        <v>0.0121892753</v>
      </c>
      <c r="N20" s="67">
        <f t="shared" si="6"/>
        <v>500.15589117</v>
      </c>
      <c r="O20" s="63">
        <v>0.0110409689</v>
      </c>
    </row>
    <row r="21" spans="1:15" s="29" customFormat="1" ht="11.25">
      <c r="A21" s="34">
        <v>45400</v>
      </c>
      <c r="B21" s="35">
        <f t="shared" si="0"/>
        <v>1340.388919</v>
      </c>
      <c r="C21" s="36">
        <v>0.029523985</v>
      </c>
      <c r="D21" s="35">
        <f t="shared" si="1"/>
        <v>1025.08907884</v>
      </c>
      <c r="E21" s="36">
        <v>0.0225790546</v>
      </c>
      <c r="F21" s="35">
        <f t="shared" si="2"/>
        <v>836.1101033399999</v>
      </c>
      <c r="G21" s="36">
        <v>0.0184165221</v>
      </c>
      <c r="H21" s="35">
        <f t="shared" si="3"/>
        <v>710.2913127400001</v>
      </c>
      <c r="I21" s="36">
        <v>0.0156451831</v>
      </c>
      <c r="J21" s="32">
        <f t="shared" si="4"/>
        <v>620.56380602</v>
      </c>
      <c r="K21" s="33">
        <v>0.0136688063</v>
      </c>
      <c r="L21" s="32">
        <f t="shared" si="5"/>
        <v>553.39309862</v>
      </c>
      <c r="M21" s="28">
        <v>0.0121892753</v>
      </c>
      <c r="N21" s="32">
        <f t="shared" si="6"/>
        <v>501.25998806</v>
      </c>
      <c r="O21" s="62">
        <v>0.0110409689</v>
      </c>
    </row>
    <row r="22" spans="1:15" s="29" customFormat="1" ht="11.25">
      <c r="A22" s="34">
        <v>45500</v>
      </c>
      <c r="B22" s="35">
        <f t="shared" si="0"/>
        <v>1343.3413175</v>
      </c>
      <c r="C22" s="36">
        <v>0.029523985</v>
      </c>
      <c r="D22" s="35">
        <f t="shared" si="1"/>
        <v>1027.3469843</v>
      </c>
      <c r="E22" s="36">
        <v>0.0225790546</v>
      </c>
      <c r="F22" s="35">
        <f t="shared" si="2"/>
        <v>837.9517555499999</v>
      </c>
      <c r="G22" s="36">
        <v>0.0184165221</v>
      </c>
      <c r="H22" s="35">
        <f t="shared" si="3"/>
        <v>711.85583105</v>
      </c>
      <c r="I22" s="36">
        <v>0.0156451831</v>
      </c>
      <c r="J22" s="32">
        <f t="shared" si="4"/>
        <v>621.93068665</v>
      </c>
      <c r="K22" s="33">
        <v>0.0136688063</v>
      </c>
      <c r="L22" s="32">
        <f t="shared" si="5"/>
        <v>554.61202615</v>
      </c>
      <c r="M22" s="28">
        <v>0.0121892753</v>
      </c>
      <c r="N22" s="67">
        <f t="shared" si="6"/>
        <v>502.36408495</v>
      </c>
      <c r="O22" s="63">
        <v>0.0110409689</v>
      </c>
    </row>
    <row r="23" spans="1:15" s="29" customFormat="1" ht="11.25">
      <c r="A23" s="30">
        <v>45600</v>
      </c>
      <c r="B23" s="35">
        <f t="shared" si="0"/>
        <v>1346.293716</v>
      </c>
      <c r="C23" s="36">
        <v>0.029523985</v>
      </c>
      <c r="D23" s="35">
        <f t="shared" si="1"/>
        <v>1029.6048897599999</v>
      </c>
      <c r="E23" s="36">
        <v>0.0225790546</v>
      </c>
      <c r="F23" s="35">
        <f t="shared" si="2"/>
        <v>839.7934077599999</v>
      </c>
      <c r="G23" s="36">
        <v>0.0184165221</v>
      </c>
      <c r="H23" s="35">
        <f t="shared" si="3"/>
        <v>713.42034936</v>
      </c>
      <c r="I23" s="36">
        <v>0.0156451831</v>
      </c>
      <c r="J23" s="32">
        <f t="shared" si="4"/>
        <v>623.29756728</v>
      </c>
      <c r="K23" s="33">
        <v>0.0136688063</v>
      </c>
      <c r="L23" s="32">
        <f t="shared" si="5"/>
        <v>555.83095368</v>
      </c>
      <c r="M23" s="28">
        <v>0.0121892753</v>
      </c>
      <c r="N23" s="32">
        <f t="shared" si="6"/>
        <v>503.46818184</v>
      </c>
      <c r="O23" s="62">
        <v>0.0110409689</v>
      </c>
    </row>
    <row r="24" spans="1:15" s="29" customFormat="1" ht="11.25">
      <c r="A24" s="34">
        <v>45700</v>
      </c>
      <c r="B24" s="35">
        <f t="shared" si="0"/>
        <v>1349.2461145</v>
      </c>
      <c r="C24" s="36">
        <v>0.029523985</v>
      </c>
      <c r="D24" s="35">
        <f t="shared" si="1"/>
        <v>1031.86279522</v>
      </c>
      <c r="E24" s="36">
        <v>0.0225790546</v>
      </c>
      <c r="F24" s="35">
        <f t="shared" si="2"/>
        <v>841.6350599699999</v>
      </c>
      <c r="G24" s="36">
        <v>0.0184165221</v>
      </c>
      <c r="H24" s="35">
        <f t="shared" si="3"/>
        <v>714.9848676700001</v>
      </c>
      <c r="I24" s="36">
        <v>0.0156451831</v>
      </c>
      <c r="J24" s="32">
        <f t="shared" si="4"/>
        <v>624.6644479099999</v>
      </c>
      <c r="K24" s="33">
        <v>0.0136688063</v>
      </c>
      <c r="L24" s="32">
        <f t="shared" si="5"/>
        <v>557.04988121</v>
      </c>
      <c r="M24" s="28">
        <v>0.0121892753</v>
      </c>
      <c r="N24" s="67">
        <f t="shared" si="6"/>
        <v>504.57227873</v>
      </c>
      <c r="O24" s="63">
        <v>0.0110409689</v>
      </c>
    </row>
    <row r="25" spans="1:15" s="29" customFormat="1" ht="11.25">
      <c r="A25" s="34">
        <v>45800</v>
      </c>
      <c r="B25" s="35">
        <f t="shared" si="0"/>
        <v>1352.198513</v>
      </c>
      <c r="C25" s="36">
        <v>0.029523985</v>
      </c>
      <c r="D25" s="35">
        <f t="shared" si="1"/>
        <v>1034.12070068</v>
      </c>
      <c r="E25" s="36">
        <v>0.0225790546</v>
      </c>
      <c r="F25" s="35">
        <f t="shared" si="2"/>
        <v>843.4767121799999</v>
      </c>
      <c r="G25" s="36">
        <v>0.0184165221</v>
      </c>
      <c r="H25" s="35">
        <f t="shared" si="3"/>
        <v>716.54938598</v>
      </c>
      <c r="I25" s="36">
        <v>0.0156451831</v>
      </c>
      <c r="J25" s="32">
        <f t="shared" si="4"/>
        <v>626.03132854</v>
      </c>
      <c r="K25" s="33">
        <v>0.0136688063</v>
      </c>
      <c r="L25" s="32">
        <f t="shared" si="5"/>
        <v>558.26880874</v>
      </c>
      <c r="M25" s="28">
        <v>0.0121892753</v>
      </c>
      <c r="N25" s="32">
        <f t="shared" si="6"/>
        <v>505.67637562</v>
      </c>
      <c r="O25" s="62">
        <v>0.0110409689</v>
      </c>
    </row>
    <row r="26" spans="1:15" s="29" customFormat="1" ht="11.25">
      <c r="A26" s="34">
        <v>45900</v>
      </c>
      <c r="B26" s="35">
        <f t="shared" si="0"/>
        <v>1355.1509115</v>
      </c>
      <c r="C26" s="36">
        <v>0.029523985</v>
      </c>
      <c r="D26" s="35">
        <f t="shared" si="1"/>
        <v>1036.3786061399999</v>
      </c>
      <c r="E26" s="36">
        <v>0.0225790546</v>
      </c>
      <c r="F26" s="35">
        <f t="shared" si="2"/>
        <v>845.3183643899999</v>
      </c>
      <c r="G26" s="36">
        <v>0.0184165221</v>
      </c>
      <c r="H26" s="35">
        <f t="shared" si="3"/>
        <v>718.11390429</v>
      </c>
      <c r="I26" s="36">
        <v>0.0156451831</v>
      </c>
      <c r="J26" s="32">
        <f t="shared" si="4"/>
        <v>627.39820917</v>
      </c>
      <c r="K26" s="33">
        <v>0.0136688063</v>
      </c>
      <c r="L26" s="32">
        <f t="shared" si="5"/>
        <v>559.48773627</v>
      </c>
      <c r="M26" s="28">
        <v>0.0121892753</v>
      </c>
      <c r="N26" s="67">
        <f t="shared" si="6"/>
        <v>506.78047251</v>
      </c>
      <c r="O26" s="63">
        <v>0.0110409689</v>
      </c>
    </row>
    <row r="27" spans="1:15" s="29" customFormat="1" ht="11.25">
      <c r="A27" s="30">
        <v>46000</v>
      </c>
      <c r="B27" s="35">
        <f t="shared" si="0"/>
        <v>1358.10331</v>
      </c>
      <c r="C27" s="36">
        <v>0.029523985</v>
      </c>
      <c r="D27" s="35">
        <f t="shared" si="1"/>
        <v>1038.6365116</v>
      </c>
      <c r="E27" s="36">
        <v>0.0225790546</v>
      </c>
      <c r="F27" s="35">
        <f t="shared" si="2"/>
        <v>847.1600166</v>
      </c>
      <c r="G27" s="36">
        <v>0.0184165221</v>
      </c>
      <c r="H27" s="35">
        <f t="shared" si="3"/>
        <v>719.6784226000001</v>
      </c>
      <c r="I27" s="36">
        <v>0.0156451831</v>
      </c>
      <c r="J27" s="32">
        <f t="shared" si="4"/>
        <v>628.7650897999999</v>
      </c>
      <c r="K27" s="33">
        <v>0.0136688063</v>
      </c>
      <c r="L27" s="32">
        <f t="shared" si="5"/>
        <v>560.7066638</v>
      </c>
      <c r="M27" s="28">
        <v>0.0121892753</v>
      </c>
      <c r="N27" s="32">
        <f t="shared" si="6"/>
        <v>507.8845694</v>
      </c>
      <c r="O27" s="62">
        <v>0.0110409689</v>
      </c>
    </row>
    <row r="28" spans="1:15" s="29" customFormat="1" ht="11.25">
      <c r="A28" s="34">
        <v>46100</v>
      </c>
      <c r="B28" s="35">
        <f t="shared" si="0"/>
        <v>1361.0557085</v>
      </c>
      <c r="C28" s="36">
        <v>0.029523985</v>
      </c>
      <c r="D28" s="35">
        <f t="shared" si="1"/>
        <v>1040.89441706</v>
      </c>
      <c r="E28" s="36">
        <v>0.0225790546</v>
      </c>
      <c r="F28" s="35">
        <f t="shared" si="2"/>
        <v>849.00166881</v>
      </c>
      <c r="G28" s="36">
        <v>0.0184165221</v>
      </c>
      <c r="H28" s="35">
        <f t="shared" si="3"/>
        <v>721.24294091</v>
      </c>
      <c r="I28" s="36">
        <v>0.0156451831</v>
      </c>
      <c r="J28" s="32">
        <f t="shared" si="4"/>
        <v>630.1319704299999</v>
      </c>
      <c r="K28" s="33">
        <v>0.0136688063</v>
      </c>
      <c r="L28" s="32">
        <f t="shared" si="5"/>
        <v>561.92559133</v>
      </c>
      <c r="M28" s="28">
        <v>0.0121892753</v>
      </c>
      <c r="N28" s="67">
        <f t="shared" si="6"/>
        <v>508.98866628999997</v>
      </c>
      <c r="O28" s="63">
        <v>0.0110409689</v>
      </c>
    </row>
    <row r="29" spans="1:15" s="29" customFormat="1" ht="11.25">
      <c r="A29" s="34">
        <v>46200</v>
      </c>
      <c r="B29" s="35">
        <f t="shared" si="0"/>
        <v>1364.0081069999999</v>
      </c>
      <c r="C29" s="36">
        <v>0.029523985</v>
      </c>
      <c r="D29" s="35">
        <f t="shared" si="1"/>
        <v>1043.1523225199999</v>
      </c>
      <c r="E29" s="36">
        <v>0.0225790546</v>
      </c>
      <c r="F29" s="35">
        <f t="shared" si="2"/>
        <v>850.84332102</v>
      </c>
      <c r="G29" s="36">
        <v>0.0184165221</v>
      </c>
      <c r="H29" s="35">
        <f t="shared" si="3"/>
        <v>722.80745922</v>
      </c>
      <c r="I29" s="36">
        <v>0.0156451831</v>
      </c>
      <c r="J29" s="32">
        <f t="shared" si="4"/>
        <v>631.49885106</v>
      </c>
      <c r="K29" s="33">
        <v>0.0136688063</v>
      </c>
      <c r="L29" s="32">
        <f t="shared" si="5"/>
        <v>563.14451886</v>
      </c>
      <c r="M29" s="28">
        <v>0.0121892753</v>
      </c>
      <c r="N29" s="32">
        <f t="shared" si="6"/>
        <v>510.09276318</v>
      </c>
      <c r="O29" s="62">
        <v>0.0110409689</v>
      </c>
    </row>
    <row r="30" spans="1:15" s="29" customFormat="1" ht="11.25">
      <c r="A30" s="34">
        <v>46300</v>
      </c>
      <c r="B30" s="35">
        <f t="shared" si="0"/>
        <v>1366.9605055</v>
      </c>
      <c r="C30" s="36">
        <v>0.029523985</v>
      </c>
      <c r="D30" s="35">
        <f t="shared" si="1"/>
        <v>1045.41022798</v>
      </c>
      <c r="E30" s="36">
        <v>0.0225790546</v>
      </c>
      <c r="F30" s="35">
        <f t="shared" si="2"/>
        <v>852.68497323</v>
      </c>
      <c r="G30" s="36">
        <v>0.0184165221</v>
      </c>
      <c r="H30" s="35">
        <f t="shared" si="3"/>
        <v>724.3719775300001</v>
      </c>
      <c r="I30" s="36">
        <v>0.0156451831</v>
      </c>
      <c r="J30" s="32">
        <f t="shared" si="4"/>
        <v>632.86573169</v>
      </c>
      <c r="K30" s="33">
        <v>0.0136688063</v>
      </c>
      <c r="L30" s="32">
        <f t="shared" si="5"/>
        <v>564.36344639</v>
      </c>
      <c r="M30" s="28">
        <v>0.0121892753</v>
      </c>
      <c r="N30" s="67">
        <f t="shared" si="6"/>
        <v>511.19686007</v>
      </c>
      <c r="O30" s="63">
        <v>0.0110409689</v>
      </c>
    </row>
    <row r="31" spans="1:15" s="29" customFormat="1" ht="11.25">
      <c r="A31" s="30">
        <v>46400</v>
      </c>
      <c r="B31" s="35">
        <f t="shared" si="0"/>
        <v>1369.912904</v>
      </c>
      <c r="C31" s="36">
        <v>0.029523985</v>
      </c>
      <c r="D31" s="35">
        <f t="shared" si="1"/>
        <v>1047.66813344</v>
      </c>
      <c r="E31" s="36">
        <v>0.0225790546</v>
      </c>
      <c r="F31" s="35">
        <f t="shared" si="2"/>
        <v>854.52662544</v>
      </c>
      <c r="G31" s="36">
        <v>0.0184165221</v>
      </c>
      <c r="H31" s="35">
        <f t="shared" si="3"/>
        <v>725.93649584</v>
      </c>
      <c r="I31" s="36">
        <v>0.0156451831</v>
      </c>
      <c r="J31" s="32">
        <f t="shared" si="4"/>
        <v>634.2326123199999</v>
      </c>
      <c r="K31" s="33">
        <v>0.0136688063</v>
      </c>
      <c r="L31" s="32">
        <f t="shared" si="5"/>
        <v>565.58237392</v>
      </c>
      <c r="M31" s="28">
        <v>0.0121892753</v>
      </c>
      <c r="N31" s="32">
        <f t="shared" si="6"/>
        <v>512.30095696</v>
      </c>
      <c r="O31" s="62">
        <v>0.0110409689</v>
      </c>
    </row>
    <row r="32" spans="1:15" s="29" customFormat="1" ht="11.25">
      <c r="A32" s="34">
        <v>46500</v>
      </c>
      <c r="B32" s="35">
        <f t="shared" si="0"/>
        <v>1372.8653024999999</v>
      </c>
      <c r="C32" s="36">
        <v>0.029523985</v>
      </c>
      <c r="D32" s="35">
        <f t="shared" si="1"/>
        <v>1049.9260388999999</v>
      </c>
      <c r="E32" s="36">
        <v>0.0225790546</v>
      </c>
      <c r="F32" s="35">
        <f t="shared" si="2"/>
        <v>856.36827765</v>
      </c>
      <c r="G32" s="36">
        <v>0.0184165221</v>
      </c>
      <c r="H32" s="35">
        <f t="shared" si="3"/>
        <v>727.5010141500001</v>
      </c>
      <c r="I32" s="36">
        <v>0.0156451831</v>
      </c>
      <c r="J32" s="32">
        <f t="shared" si="4"/>
        <v>635.59949295</v>
      </c>
      <c r="K32" s="33">
        <v>0.0136688063</v>
      </c>
      <c r="L32" s="32">
        <f t="shared" si="5"/>
        <v>566.80130145</v>
      </c>
      <c r="M32" s="28">
        <v>0.0121892753</v>
      </c>
      <c r="N32" s="67">
        <f t="shared" si="6"/>
        <v>513.40505385</v>
      </c>
      <c r="O32" s="63">
        <v>0.0110409689</v>
      </c>
    </row>
    <row r="33" spans="1:15" s="29" customFormat="1" ht="11.25">
      <c r="A33" s="34">
        <v>46600</v>
      </c>
      <c r="B33" s="35">
        <f t="shared" si="0"/>
        <v>1375.817701</v>
      </c>
      <c r="C33" s="36">
        <v>0.029523985</v>
      </c>
      <c r="D33" s="35">
        <f t="shared" si="1"/>
        <v>1052.18394436</v>
      </c>
      <c r="E33" s="36">
        <v>0.0225790546</v>
      </c>
      <c r="F33" s="35">
        <f t="shared" si="2"/>
        <v>858.20992986</v>
      </c>
      <c r="G33" s="36">
        <v>0.0184165221</v>
      </c>
      <c r="H33" s="35">
        <f t="shared" si="3"/>
        <v>729.0655324600001</v>
      </c>
      <c r="I33" s="36">
        <v>0.0156451831</v>
      </c>
      <c r="J33" s="32">
        <f t="shared" si="4"/>
        <v>636.96637358</v>
      </c>
      <c r="K33" s="33">
        <v>0.0136688063</v>
      </c>
      <c r="L33" s="32">
        <f t="shared" si="5"/>
        <v>568.02022898</v>
      </c>
      <c r="M33" s="28">
        <v>0.0121892753</v>
      </c>
      <c r="N33" s="32">
        <f t="shared" si="6"/>
        <v>514.50915074</v>
      </c>
      <c r="O33" s="62">
        <v>0.0110409689</v>
      </c>
    </row>
    <row r="34" spans="1:15" s="29" customFormat="1" ht="11.25">
      <c r="A34" s="34">
        <v>46700</v>
      </c>
      <c r="B34" s="35">
        <f t="shared" si="0"/>
        <v>1378.7700995</v>
      </c>
      <c r="C34" s="36">
        <v>0.029523985</v>
      </c>
      <c r="D34" s="35">
        <f t="shared" si="1"/>
        <v>1054.44184982</v>
      </c>
      <c r="E34" s="36">
        <v>0.0225790546</v>
      </c>
      <c r="F34" s="35">
        <f t="shared" si="2"/>
        <v>860.05158207</v>
      </c>
      <c r="G34" s="36">
        <v>0.0184165221</v>
      </c>
      <c r="H34" s="35">
        <f t="shared" si="3"/>
        <v>730.63005077</v>
      </c>
      <c r="I34" s="36">
        <v>0.0156451831</v>
      </c>
      <c r="J34" s="32">
        <f t="shared" si="4"/>
        <v>638.33325421</v>
      </c>
      <c r="K34" s="33">
        <v>0.0136688063</v>
      </c>
      <c r="L34" s="32">
        <f t="shared" si="5"/>
        <v>569.23915651</v>
      </c>
      <c r="M34" s="28">
        <v>0.0121892753</v>
      </c>
      <c r="N34" s="67">
        <f t="shared" si="6"/>
        <v>515.61324763</v>
      </c>
      <c r="O34" s="63">
        <v>0.0110409689</v>
      </c>
    </row>
    <row r="35" spans="1:15" s="29" customFormat="1" ht="11.25">
      <c r="A35" s="30">
        <v>46800</v>
      </c>
      <c r="B35" s="35">
        <f t="shared" si="0"/>
        <v>1381.7224979999999</v>
      </c>
      <c r="C35" s="36">
        <v>0.029523985</v>
      </c>
      <c r="D35" s="35">
        <f t="shared" si="1"/>
        <v>1056.6997552799999</v>
      </c>
      <c r="E35" s="36">
        <v>0.0225790546</v>
      </c>
      <c r="F35" s="35">
        <f t="shared" si="2"/>
        <v>861.89323428</v>
      </c>
      <c r="G35" s="36">
        <v>0.0184165221</v>
      </c>
      <c r="H35" s="35">
        <f t="shared" si="3"/>
        <v>732.1945690800001</v>
      </c>
      <c r="I35" s="36">
        <v>0.0156451831</v>
      </c>
      <c r="J35" s="32">
        <f t="shared" si="4"/>
        <v>639.7001348399999</v>
      </c>
      <c r="K35" s="33">
        <v>0.0136688063</v>
      </c>
      <c r="L35" s="32">
        <f t="shared" si="5"/>
        <v>570.45808404</v>
      </c>
      <c r="M35" s="28">
        <v>0.0121892753</v>
      </c>
      <c r="N35" s="32">
        <f t="shared" si="6"/>
        <v>516.71734452</v>
      </c>
      <c r="O35" s="62">
        <v>0.0110409689</v>
      </c>
    </row>
    <row r="36" spans="1:15" s="29" customFormat="1" ht="11.25">
      <c r="A36" s="34">
        <v>46900</v>
      </c>
      <c r="B36" s="35">
        <f t="shared" si="0"/>
        <v>1384.6748965</v>
      </c>
      <c r="C36" s="36">
        <v>0.029523985</v>
      </c>
      <c r="D36" s="35">
        <f t="shared" si="1"/>
        <v>1058.95766074</v>
      </c>
      <c r="E36" s="36">
        <v>0.0225790546</v>
      </c>
      <c r="F36" s="35">
        <f t="shared" si="2"/>
        <v>863.73488649</v>
      </c>
      <c r="G36" s="36">
        <v>0.0184165221</v>
      </c>
      <c r="H36" s="35">
        <f t="shared" si="3"/>
        <v>733.7590873900001</v>
      </c>
      <c r="I36" s="36">
        <v>0.0156451831</v>
      </c>
      <c r="J36" s="32">
        <f t="shared" si="4"/>
        <v>641.06701547</v>
      </c>
      <c r="K36" s="33">
        <v>0.0136688063</v>
      </c>
      <c r="L36" s="32">
        <f t="shared" si="5"/>
        <v>571.67701157</v>
      </c>
      <c r="M36" s="28">
        <v>0.0121892753</v>
      </c>
      <c r="N36" s="67">
        <f t="shared" si="6"/>
        <v>517.82144141</v>
      </c>
      <c r="O36" s="63">
        <v>0.0110409689</v>
      </c>
    </row>
    <row r="37" spans="1:15" s="29" customFormat="1" ht="11.25">
      <c r="A37" s="34">
        <v>47000</v>
      </c>
      <c r="B37" s="35">
        <f t="shared" si="0"/>
        <v>1387.627295</v>
      </c>
      <c r="C37" s="36">
        <v>0.029523985</v>
      </c>
      <c r="D37" s="35">
        <f t="shared" si="1"/>
        <v>1061.2155662</v>
      </c>
      <c r="E37" s="36">
        <v>0.0225790546</v>
      </c>
      <c r="F37" s="35">
        <f t="shared" si="2"/>
        <v>865.5765386999999</v>
      </c>
      <c r="G37" s="36">
        <v>0.0184165221</v>
      </c>
      <c r="H37" s="35">
        <f t="shared" si="3"/>
        <v>735.3236057</v>
      </c>
      <c r="I37" s="36">
        <v>0.0156451831</v>
      </c>
      <c r="J37" s="32">
        <f t="shared" si="4"/>
        <v>642.4338961</v>
      </c>
      <c r="K37" s="33">
        <v>0.0136688063</v>
      </c>
      <c r="L37" s="32">
        <f t="shared" si="5"/>
        <v>572.8959391</v>
      </c>
      <c r="M37" s="28">
        <v>0.0121892753</v>
      </c>
      <c r="N37" s="32">
        <f t="shared" si="6"/>
        <v>518.9255383</v>
      </c>
      <c r="O37" s="62">
        <v>0.0110409689</v>
      </c>
    </row>
    <row r="38" spans="1:15" s="29" customFormat="1" ht="11.25">
      <c r="A38" s="34">
        <v>47100</v>
      </c>
      <c r="B38" s="35">
        <f t="shared" si="0"/>
        <v>1390.5796934999998</v>
      </c>
      <c r="C38" s="36">
        <v>0.029523985</v>
      </c>
      <c r="D38" s="35">
        <f t="shared" si="1"/>
        <v>1063.4734716599999</v>
      </c>
      <c r="E38" s="36">
        <v>0.0225790546</v>
      </c>
      <c r="F38" s="35">
        <f t="shared" si="2"/>
        <v>867.4181909099999</v>
      </c>
      <c r="G38" s="36">
        <v>0.0184165221</v>
      </c>
      <c r="H38" s="35">
        <f t="shared" si="3"/>
        <v>736.8881240100001</v>
      </c>
      <c r="I38" s="36">
        <v>0.0156451831</v>
      </c>
      <c r="J38" s="32">
        <f t="shared" si="4"/>
        <v>643.8007767299999</v>
      </c>
      <c r="K38" s="33">
        <v>0.0136688063</v>
      </c>
      <c r="L38" s="32">
        <f t="shared" si="5"/>
        <v>574.11486663</v>
      </c>
      <c r="M38" s="28">
        <v>0.0121892753</v>
      </c>
      <c r="N38" s="67">
        <f t="shared" si="6"/>
        <v>520.02963519</v>
      </c>
      <c r="O38" s="63">
        <v>0.0110409689</v>
      </c>
    </row>
    <row r="39" spans="1:15" s="29" customFormat="1" ht="11.25">
      <c r="A39" s="30">
        <v>47200</v>
      </c>
      <c r="B39" s="35">
        <f aca="true" t="shared" si="7" ref="B39:B57">+A39*C39</f>
        <v>1393.532092</v>
      </c>
      <c r="C39" s="36">
        <v>0.029523985</v>
      </c>
      <c r="D39" s="35">
        <f aca="true" t="shared" si="8" ref="D39:D57">+A39*E39</f>
        <v>1065.73137712</v>
      </c>
      <c r="E39" s="36">
        <v>0.0225790546</v>
      </c>
      <c r="F39" s="35">
        <f aca="true" t="shared" si="9" ref="F39:F57">+A39*G39</f>
        <v>869.2598431199999</v>
      </c>
      <c r="G39" s="36">
        <v>0.0184165221</v>
      </c>
      <c r="H39" s="35">
        <f aca="true" t="shared" si="10" ref="H39:H57">+A39*I39</f>
        <v>738.4526423200001</v>
      </c>
      <c r="I39" s="36">
        <v>0.0156451831</v>
      </c>
      <c r="J39" s="32">
        <f aca="true" t="shared" si="11" ref="J39:J57">+A39*K39</f>
        <v>645.1676573599999</v>
      </c>
      <c r="K39" s="33">
        <v>0.0136688063</v>
      </c>
      <c r="L39" s="32">
        <f aca="true" t="shared" si="12" ref="L39:L57">+A39*M39</f>
        <v>575.33379416</v>
      </c>
      <c r="M39" s="28">
        <v>0.0121892753</v>
      </c>
      <c r="N39" s="32">
        <f t="shared" si="6"/>
        <v>521.13373208</v>
      </c>
      <c r="O39" s="62">
        <v>0.0110409689</v>
      </c>
    </row>
    <row r="40" spans="1:15" s="29" customFormat="1" ht="11.25">
      <c r="A40" s="34">
        <v>47300</v>
      </c>
      <c r="B40" s="35">
        <f t="shared" si="7"/>
        <v>1396.4844905</v>
      </c>
      <c r="C40" s="36">
        <v>0.029523985</v>
      </c>
      <c r="D40" s="35">
        <f t="shared" si="8"/>
        <v>1067.98928258</v>
      </c>
      <c r="E40" s="36">
        <v>0.0225790546</v>
      </c>
      <c r="F40" s="35">
        <f t="shared" si="9"/>
        <v>871.1014953299999</v>
      </c>
      <c r="G40" s="36">
        <v>0.0184165221</v>
      </c>
      <c r="H40" s="35">
        <f t="shared" si="10"/>
        <v>740.01716063</v>
      </c>
      <c r="I40" s="36">
        <v>0.0156451831</v>
      </c>
      <c r="J40" s="32">
        <f t="shared" si="11"/>
        <v>646.53453799</v>
      </c>
      <c r="K40" s="33">
        <v>0.0136688063</v>
      </c>
      <c r="L40" s="32">
        <f t="shared" si="12"/>
        <v>576.55272169</v>
      </c>
      <c r="M40" s="28">
        <v>0.0121892753</v>
      </c>
      <c r="N40" s="67">
        <f t="shared" si="6"/>
        <v>522.23782897</v>
      </c>
      <c r="O40" s="63">
        <v>0.0110409689</v>
      </c>
    </row>
    <row r="41" spans="1:15" s="29" customFormat="1" ht="11.25">
      <c r="A41" s="34">
        <v>47400</v>
      </c>
      <c r="B41" s="35">
        <f t="shared" si="7"/>
        <v>1399.436889</v>
      </c>
      <c r="C41" s="36">
        <v>0.029523985</v>
      </c>
      <c r="D41" s="35">
        <f t="shared" si="8"/>
        <v>1070.2471880399999</v>
      </c>
      <c r="E41" s="36">
        <v>0.0225790546</v>
      </c>
      <c r="F41" s="35">
        <f t="shared" si="9"/>
        <v>872.9431475399999</v>
      </c>
      <c r="G41" s="36">
        <v>0.0184165221</v>
      </c>
      <c r="H41" s="35">
        <f t="shared" si="10"/>
        <v>741.5816789400001</v>
      </c>
      <c r="I41" s="36">
        <v>0.0156451831</v>
      </c>
      <c r="J41" s="32">
        <f t="shared" si="11"/>
        <v>647.90141862</v>
      </c>
      <c r="K41" s="33">
        <v>0.0136688063</v>
      </c>
      <c r="L41" s="32">
        <f t="shared" si="12"/>
        <v>577.77164922</v>
      </c>
      <c r="M41" s="28">
        <v>0.0121892753</v>
      </c>
      <c r="N41" s="32">
        <f t="shared" si="6"/>
        <v>523.34192586</v>
      </c>
      <c r="O41" s="62">
        <v>0.0110409689</v>
      </c>
    </row>
    <row r="42" spans="1:15" s="29" customFormat="1" ht="11.25">
      <c r="A42" s="34">
        <v>47500</v>
      </c>
      <c r="B42" s="35">
        <f t="shared" si="7"/>
        <v>1402.3892875</v>
      </c>
      <c r="C42" s="36">
        <v>0.029523985</v>
      </c>
      <c r="D42" s="35">
        <f t="shared" si="8"/>
        <v>1072.5050935</v>
      </c>
      <c r="E42" s="36">
        <v>0.0225790546</v>
      </c>
      <c r="F42" s="35">
        <f t="shared" si="9"/>
        <v>874.7847997499999</v>
      </c>
      <c r="G42" s="36">
        <v>0.0184165221</v>
      </c>
      <c r="H42" s="35">
        <f t="shared" si="10"/>
        <v>743.1461972500001</v>
      </c>
      <c r="I42" s="36">
        <v>0.0156451831</v>
      </c>
      <c r="J42" s="32">
        <f t="shared" si="11"/>
        <v>649.2682992499999</v>
      </c>
      <c r="K42" s="33">
        <v>0.0136688063</v>
      </c>
      <c r="L42" s="32">
        <f t="shared" si="12"/>
        <v>578.99057675</v>
      </c>
      <c r="M42" s="28">
        <v>0.0121892753</v>
      </c>
      <c r="N42" s="67">
        <f t="shared" si="6"/>
        <v>524.44602275</v>
      </c>
      <c r="O42" s="63">
        <v>0.0110409689</v>
      </c>
    </row>
    <row r="43" spans="1:15" s="29" customFormat="1" ht="11.25">
      <c r="A43" s="30">
        <v>47600</v>
      </c>
      <c r="B43" s="35">
        <f t="shared" si="7"/>
        <v>1405.341686</v>
      </c>
      <c r="C43" s="36">
        <v>0.029523985</v>
      </c>
      <c r="D43" s="35">
        <f t="shared" si="8"/>
        <v>1074.76299896</v>
      </c>
      <c r="E43" s="36">
        <v>0.0225790546</v>
      </c>
      <c r="F43" s="35">
        <f t="shared" si="9"/>
        <v>876.6264519599999</v>
      </c>
      <c r="G43" s="36">
        <v>0.0184165221</v>
      </c>
      <c r="H43" s="35">
        <f t="shared" si="10"/>
        <v>744.71071556</v>
      </c>
      <c r="I43" s="36">
        <v>0.0156451831</v>
      </c>
      <c r="J43" s="32">
        <f t="shared" si="11"/>
        <v>650.63517988</v>
      </c>
      <c r="K43" s="33">
        <v>0.0136688063</v>
      </c>
      <c r="L43" s="32">
        <f t="shared" si="12"/>
        <v>580.20950428</v>
      </c>
      <c r="M43" s="28">
        <v>0.0121892753</v>
      </c>
      <c r="N43" s="32">
        <f t="shared" si="6"/>
        <v>525.55011964</v>
      </c>
      <c r="O43" s="62">
        <v>0.0110409689</v>
      </c>
    </row>
    <row r="44" spans="1:15" s="29" customFormat="1" ht="11.25">
      <c r="A44" s="34">
        <v>47700</v>
      </c>
      <c r="B44" s="35">
        <f t="shared" si="7"/>
        <v>1408.2940845</v>
      </c>
      <c r="C44" s="36">
        <v>0.029523985</v>
      </c>
      <c r="D44" s="35">
        <f t="shared" si="8"/>
        <v>1077.0209044199999</v>
      </c>
      <c r="E44" s="36">
        <v>0.0225790546</v>
      </c>
      <c r="F44" s="35">
        <f t="shared" si="9"/>
        <v>878.46810417</v>
      </c>
      <c r="G44" s="36">
        <v>0.0184165221</v>
      </c>
      <c r="H44" s="35">
        <f t="shared" si="10"/>
        <v>746.2752338700001</v>
      </c>
      <c r="I44" s="36">
        <v>0.0156451831</v>
      </c>
      <c r="J44" s="32">
        <f t="shared" si="11"/>
        <v>652.00206051</v>
      </c>
      <c r="K44" s="33">
        <v>0.0136688063</v>
      </c>
      <c r="L44" s="32">
        <f t="shared" si="12"/>
        <v>581.42843181</v>
      </c>
      <c r="M44" s="28">
        <v>0.0121892753</v>
      </c>
      <c r="N44" s="67">
        <f t="shared" si="6"/>
        <v>526.65421653</v>
      </c>
      <c r="O44" s="63">
        <v>0.0110409689</v>
      </c>
    </row>
    <row r="45" spans="1:15" s="29" customFormat="1" ht="11.25">
      <c r="A45" s="34">
        <v>47800</v>
      </c>
      <c r="B45" s="35">
        <f t="shared" si="7"/>
        <v>1411.246483</v>
      </c>
      <c r="C45" s="36">
        <v>0.029523985</v>
      </c>
      <c r="D45" s="35">
        <f t="shared" si="8"/>
        <v>1079.27880988</v>
      </c>
      <c r="E45" s="36">
        <v>0.0225790546</v>
      </c>
      <c r="F45" s="35">
        <f t="shared" si="9"/>
        <v>880.30975638</v>
      </c>
      <c r="G45" s="36">
        <v>0.0184165221</v>
      </c>
      <c r="H45" s="35">
        <f t="shared" si="10"/>
        <v>747.8397521800001</v>
      </c>
      <c r="I45" s="36">
        <v>0.0156451831</v>
      </c>
      <c r="J45" s="32">
        <f t="shared" si="11"/>
        <v>653.36894114</v>
      </c>
      <c r="K45" s="33">
        <v>0.0136688063</v>
      </c>
      <c r="L45" s="32">
        <f t="shared" si="12"/>
        <v>582.64735934</v>
      </c>
      <c r="M45" s="28">
        <v>0.0121892753</v>
      </c>
      <c r="N45" s="32">
        <f t="shared" si="6"/>
        <v>527.75831342</v>
      </c>
      <c r="O45" s="62">
        <v>0.0110409689</v>
      </c>
    </row>
    <row r="46" spans="1:15" s="29" customFormat="1" ht="11.25">
      <c r="A46" s="34">
        <v>47900</v>
      </c>
      <c r="B46" s="35">
        <f t="shared" si="7"/>
        <v>1414.1988815</v>
      </c>
      <c r="C46" s="36">
        <v>0.029523985</v>
      </c>
      <c r="D46" s="35">
        <f t="shared" si="8"/>
        <v>1081.53671534</v>
      </c>
      <c r="E46" s="36">
        <v>0.0225790546</v>
      </c>
      <c r="F46" s="35">
        <f t="shared" si="9"/>
        <v>882.15140859</v>
      </c>
      <c r="G46" s="36">
        <v>0.0184165221</v>
      </c>
      <c r="H46" s="35">
        <f t="shared" si="10"/>
        <v>749.40427049</v>
      </c>
      <c r="I46" s="36">
        <v>0.0156451831</v>
      </c>
      <c r="J46" s="32">
        <f t="shared" si="11"/>
        <v>654.7358217699999</v>
      </c>
      <c r="K46" s="33">
        <v>0.0136688063</v>
      </c>
      <c r="L46" s="32">
        <f t="shared" si="12"/>
        <v>583.86628687</v>
      </c>
      <c r="M46" s="28">
        <v>0.0121892753</v>
      </c>
      <c r="N46" s="67">
        <f t="shared" si="6"/>
        <v>528.86241031</v>
      </c>
      <c r="O46" s="63">
        <v>0.0110409689</v>
      </c>
    </row>
    <row r="47" spans="1:15" s="29" customFormat="1" ht="11.25">
      <c r="A47" s="30">
        <v>48000</v>
      </c>
      <c r="B47" s="35">
        <f t="shared" si="7"/>
        <v>1417.15128</v>
      </c>
      <c r="C47" s="36">
        <v>0.029523985</v>
      </c>
      <c r="D47" s="35">
        <f t="shared" si="8"/>
        <v>1083.7946207999998</v>
      </c>
      <c r="E47" s="36">
        <v>0.0225790546</v>
      </c>
      <c r="F47" s="35">
        <f t="shared" si="9"/>
        <v>883.9930608</v>
      </c>
      <c r="G47" s="36">
        <v>0.0184165221</v>
      </c>
      <c r="H47" s="35">
        <f t="shared" si="10"/>
        <v>750.9687888000001</v>
      </c>
      <c r="I47" s="36">
        <v>0.0156451831</v>
      </c>
      <c r="J47" s="32">
        <f t="shared" si="11"/>
        <v>656.1027024</v>
      </c>
      <c r="K47" s="33">
        <v>0.0136688063</v>
      </c>
      <c r="L47" s="32">
        <f t="shared" si="12"/>
        <v>585.0852144</v>
      </c>
      <c r="M47" s="28">
        <v>0.0121892753</v>
      </c>
      <c r="N47" s="32">
        <f t="shared" si="6"/>
        <v>529.9665072</v>
      </c>
      <c r="O47" s="62">
        <v>0.0110409689</v>
      </c>
    </row>
    <row r="48" spans="1:15" s="29" customFormat="1" ht="11.25">
      <c r="A48" s="34">
        <v>48100</v>
      </c>
      <c r="B48" s="35">
        <f t="shared" si="7"/>
        <v>1420.1036785</v>
      </c>
      <c r="C48" s="36">
        <v>0.029523985</v>
      </c>
      <c r="D48" s="35">
        <f t="shared" si="8"/>
        <v>1086.05252626</v>
      </c>
      <c r="E48" s="36">
        <v>0.0225790546</v>
      </c>
      <c r="F48" s="35">
        <f t="shared" si="9"/>
        <v>885.83471301</v>
      </c>
      <c r="G48" s="36">
        <v>0.0184165221</v>
      </c>
      <c r="H48" s="35">
        <f t="shared" si="10"/>
        <v>752.53330711</v>
      </c>
      <c r="I48" s="36">
        <v>0.0156451831</v>
      </c>
      <c r="J48" s="32">
        <f t="shared" si="11"/>
        <v>657.46958303</v>
      </c>
      <c r="K48" s="33">
        <v>0.0136688063</v>
      </c>
      <c r="L48" s="32">
        <f t="shared" si="12"/>
        <v>586.30414193</v>
      </c>
      <c r="M48" s="28">
        <v>0.0121892753</v>
      </c>
      <c r="N48" s="67">
        <f t="shared" si="6"/>
        <v>531.07060409</v>
      </c>
      <c r="O48" s="63">
        <v>0.0110409689</v>
      </c>
    </row>
    <row r="49" spans="1:15" s="29" customFormat="1" ht="11.25">
      <c r="A49" s="34">
        <v>48200</v>
      </c>
      <c r="B49" s="35">
        <f t="shared" si="7"/>
        <v>1423.056077</v>
      </c>
      <c r="C49" s="36">
        <v>0.029523985</v>
      </c>
      <c r="D49" s="35">
        <f t="shared" si="8"/>
        <v>1088.31043172</v>
      </c>
      <c r="E49" s="36">
        <v>0.0225790546</v>
      </c>
      <c r="F49" s="35">
        <f t="shared" si="9"/>
        <v>887.67636522</v>
      </c>
      <c r="G49" s="36">
        <v>0.0184165221</v>
      </c>
      <c r="H49" s="35">
        <f t="shared" si="10"/>
        <v>754.09782542</v>
      </c>
      <c r="I49" s="36">
        <v>0.0156451831</v>
      </c>
      <c r="J49" s="32">
        <f t="shared" si="11"/>
        <v>658.8364636599999</v>
      </c>
      <c r="K49" s="33">
        <v>0.0136688063</v>
      </c>
      <c r="L49" s="32">
        <f t="shared" si="12"/>
        <v>587.52306946</v>
      </c>
      <c r="M49" s="28">
        <v>0.0121892753</v>
      </c>
      <c r="N49" s="32">
        <f t="shared" si="6"/>
        <v>532.17470098</v>
      </c>
      <c r="O49" s="62">
        <v>0.0110409689</v>
      </c>
    </row>
    <row r="50" spans="1:15" s="29" customFormat="1" ht="11.25">
      <c r="A50" s="34">
        <v>48300</v>
      </c>
      <c r="B50" s="35">
        <f t="shared" si="7"/>
        <v>1426.0084755</v>
      </c>
      <c r="C50" s="36">
        <v>0.029523985</v>
      </c>
      <c r="D50" s="35">
        <f t="shared" si="8"/>
        <v>1090.5683371799998</v>
      </c>
      <c r="E50" s="36">
        <v>0.0225790546</v>
      </c>
      <c r="F50" s="35">
        <f t="shared" si="9"/>
        <v>889.51801743</v>
      </c>
      <c r="G50" s="36">
        <v>0.0184165221</v>
      </c>
      <c r="H50" s="35">
        <f t="shared" si="10"/>
        <v>755.6623437300001</v>
      </c>
      <c r="I50" s="36">
        <v>0.0156451831</v>
      </c>
      <c r="J50" s="32">
        <f t="shared" si="11"/>
        <v>660.2033442899999</v>
      </c>
      <c r="K50" s="33">
        <v>0.0136688063</v>
      </c>
      <c r="L50" s="32">
        <f t="shared" si="12"/>
        <v>588.74199699</v>
      </c>
      <c r="M50" s="28">
        <v>0.0121892753</v>
      </c>
      <c r="N50" s="67">
        <f t="shared" si="6"/>
        <v>533.27879787</v>
      </c>
      <c r="O50" s="63">
        <v>0.0110409689</v>
      </c>
    </row>
    <row r="51" spans="1:15" s="29" customFormat="1" ht="11.25">
      <c r="A51" s="30">
        <v>48400</v>
      </c>
      <c r="B51" s="35">
        <f t="shared" si="7"/>
        <v>1428.9608739999999</v>
      </c>
      <c r="C51" s="36">
        <v>0.029523985</v>
      </c>
      <c r="D51" s="35">
        <f t="shared" si="8"/>
        <v>1092.82624264</v>
      </c>
      <c r="E51" s="36">
        <v>0.0225790546</v>
      </c>
      <c r="F51" s="35">
        <f t="shared" si="9"/>
        <v>891.35966964</v>
      </c>
      <c r="G51" s="36">
        <v>0.0184165221</v>
      </c>
      <c r="H51" s="35">
        <f t="shared" si="10"/>
        <v>757.22686204</v>
      </c>
      <c r="I51" s="36">
        <v>0.0156451831</v>
      </c>
      <c r="J51" s="32">
        <f t="shared" si="11"/>
        <v>661.57022492</v>
      </c>
      <c r="K51" s="33">
        <v>0.0136688063</v>
      </c>
      <c r="L51" s="32">
        <f t="shared" si="12"/>
        <v>589.96092452</v>
      </c>
      <c r="M51" s="28">
        <v>0.0121892753</v>
      </c>
      <c r="N51" s="32">
        <f t="shared" si="6"/>
        <v>534.38289476</v>
      </c>
      <c r="O51" s="62">
        <v>0.0110409689</v>
      </c>
    </row>
    <row r="52" spans="1:15" s="29" customFormat="1" ht="11.25">
      <c r="A52" s="34">
        <v>48500</v>
      </c>
      <c r="B52" s="35">
        <f t="shared" si="7"/>
        <v>1431.9132725</v>
      </c>
      <c r="C52" s="36">
        <v>0.029523985</v>
      </c>
      <c r="D52" s="35">
        <f t="shared" si="8"/>
        <v>1095.0841481</v>
      </c>
      <c r="E52" s="36">
        <v>0.0225790546</v>
      </c>
      <c r="F52" s="35">
        <f t="shared" si="9"/>
        <v>893.20132185</v>
      </c>
      <c r="G52" s="36">
        <v>0.0184165221</v>
      </c>
      <c r="H52" s="35">
        <f t="shared" si="10"/>
        <v>758.79138035</v>
      </c>
      <c r="I52" s="36">
        <v>0.0156451831</v>
      </c>
      <c r="J52" s="32">
        <f t="shared" si="11"/>
        <v>662.93710555</v>
      </c>
      <c r="K52" s="33">
        <v>0.0136688063</v>
      </c>
      <c r="L52" s="32">
        <f t="shared" si="12"/>
        <v>591.17985205</v>
      </c>
      <c r="M52" s="28">
        <v>0.0121892753</v>
      </c>
      <c r="N52" s="67">
        <f t="shared" si="6"/>
        <v>535.4869916499999</v>
      </c>
      <c r="O52" s="63">
        <v>0.0110409689</v>
      </c>
    </row>
    <row r="53" spans="1:15" s="29" customFormat="1" ht="11.25">
      <c r="A53" s="34">
        <v>48600</v>
      </c>
      <c r="B53" s="35">
        <f t="shared" si="7"/>
        <v>1434.865671</v>
      </c>
      <c r="C53" s="36">
        <v>0.029523985</v>
      </c>
      <c r="D53" s="35">
        <f t="shared" si="8"/>
        <v>1097.3420535599998</v>
      </c>
      <c r="E53" s="36">
        <v>0.0225790546</v>
      </c>
      <c r="F53" s="35">
        <f t="shared" si="9"/>
        <v>895.04297406</v>
      </c>
      <c r="G53" s="36">
        <v>0.0184165221</v>
      </c>
      <c r="H53" s="35">
        <f t="shared" si="10"/>
        <v>760.3558986600001</v>
      </c>
      <c r="I53" s="36">
        <v>0.0156451831</v>
      </c>
      <c r="J53" s="32">
        <f t="shared" si="11"/>
        <v>664.3039861799999</v>
      </c>
      <c r="K53" s="33">
        <v>0.0136688063</v>
      </c>
      <c r="L53" s="32">
        <f t="shared" si="12"/>
        <v>592.39877958</v>
      </c>
      <c r="M53" s="28">
        <v>0.0121892753</v>
      </c>
      <c r="N53" s="32">
        <f t="shared" si="6"/>
        <v>536.59108854</v>
      </c>
      <c r="O53" s="62">
        <v>0.0110409689</v>
      </c>
    </row>
    <row r="54" spans="1:15" s="29" customFormat="1" ht="11.25">
      <c r="A54" s="34">
        <v>48700</v>
      </c>
      <c r="B54" s="35">
        <f t="shared" si="7"/>
        <v>1437.8180694999999</v>
      </c>
      <c r="C54" s="36">
        <v>0.029523985</v>
      </c>
      <c r="D54" s="35">
        <f t="shared" si="8"/>
        <v>1099.59995902</v>
      </c>
      <c r="E54" s="36">
        <v>0.0225790546</v>
      </c>
      <c r="F54" s="35">
        <f t="shared" si="9"/>
        <v>896.8846262699999</v>
      </c>
      <c r="G54" s="36">
        <v>0.0184165221</v>
      </c>
      <c r="H54" s="35">
        <f t="shared" si="10"/>
        <v>761.92041697</v>
      </c>
      <c r="I54" s="36">
        <v>0.0156451831</v>
      </c>
      <c r="J54" s="32">
        <f t="shared" si="11"/>
        <v>665.67086681</v>
      </c>
      <c r="K54" s="33">
        <v>0.0136688063</v>
      </c>
      <c r="L54" s="32">
        <f t="shared" si="12"/>
        <v>593.61770711</v>
      </c>
      <c r="M54" s="28">
        <v>0.0121892753</v>
      </c>
      <c r="N54" s="67">
        <f t="shared" si="6"/>
        <v>537.69518543</v>
      </c>
      <c r="O54" s="63">
        <v>0.0110409689</v>
      </c>
    </row>
    <row r="55" spans="1:15" s="29" customFormat="1" ht="11.25">
      <c r="A55" s="30">
        <v>48800</v>
      </c>
      <c r="B55" s="35">
        <f t="shared" si="7"/>
        <v>1440.770468</v>
      </c>
      <c r="C55" s="36">
        <v>0.029523985</v>
      </c>
      <c r="D55" s="35">
        <f t="shared" si="8"/>
        <v>1101.85786448</v>
      </c>
      <c r="E55" s="36">
        <v>0.0225790546</v>
      </c>
      <c r="F55" s="35">
        <f t="shared" si="9"/>
        <v>898.7262784799999</v>
      </c>
      <c r="G55" s="36">
        <v>0.0184165221</v>
      </c>
      <c r="H55" s="35">
        <f t="shared" si="10"/>
        <v>763.4849352800001</v>
      </c>
      <c r="I55" s="36">
        <v>0.0156451831</v>
      </c>
      <c r="J55" s="32">
        <f t="shared" si="11"/>
        <v>667.03774744</v>
      </c>
      <c r="K55" s="33">
        <v>0.0136688063</v>
      </c>
      <c r="L55" s="32">
        <f t="shared" si="12"/>
        <v>594.8366346399999</v>
      </c>
      <c r="M55" s="28">
        <v>0.0121892753</v>
      </c>
      <c r="N55" s="32">
        <f t="shared" si="6"/>
        <v>538.79928232</v>
      </c>
      <c r="O55" s="62">
        <v>0.0110409689</v>
      </c>
    </row>
    <row r="56" spans="1:15" s="29" customFormat="1" ht="11.25">
      <c r="A56" s="34">
        <v>48900</v>
      </c>
      <c r="B56" s="35">
        <f t="shared" si="7"/>
        <v>1443.7228665</v>
      </c>
      <c r="C56" s="36">
        <v>0.029523985</v>
      </c>
      <c r="D56" s="35">
        <f t="shared" si="8"/>
        <v>1104.1157699399998</v>
      </c>
      <c r="E56" s="36">
        <v>0.0225790546</v>
      </c>
      <c r="F56" s="35">
        <f t="shared" si="9"/>
        <v>900.5679306899999</v>
      </c>
      <c r="G56" s="36">
        <v>0.0184165221</v>
      </c>
      <c r="H56" s="35">
        <f t="shared" si="10"/>
        <v>765.0494535900001</v>
      </c>
      <c r="I56" s="36">
        <v>0.0156451831</v>
      </c>
      <c r="J56" s="32">
        <f t="shared" si="11"/>
        <v>668.40462807</v>
      </c>
      <c r="K56" s="33">
        <v>0.0136688063</v>
      </c>
      <c r="L56" s="32">
        <f t="shared" si="12"/>
        <v>596.05556217</v>
      </c>
      <c r="M56" s="28">
        <v>0.0121892753</v>
      </c>
      <c r="N56" s="65">
        <f t="shared" si="6"/>
        <v>539.90337921</v>
      </c>
      <c r="O56" s="64">
        <v>0.0110409689</v>
      </c>
    </row>
    <row r="57" spans="1:15" s="29" customFormat="1" ht="11.25">
      <c r="A57" s="34">
        <v>49000</v>
      </c>
      <c r="B57" s="35">
        <f t="shared" si="7"/>
        <v>1446.6752649999999</v>
      </c>
      <c r="C57" s="36">
        <v>0.029523985</v>
      </c>
      <c r="D57" s="35">
        <f t="shared" si="8"/>
        <v>1106.3736754</v>
      </c>
      <c r="E57" s="36">
        <v>0.0225790546</v>
      </c>
      <c r="F57" s="35">
        <f t="shared" si="9"/>
        <v>902.4095828999999</v>
      </c>
      <c r="G57" s="36">
        <v>0.0184165221</v>
      </c>
      <c r="H57" s="35">
        <f t="shared" si="10"/>
        <v>766.6139719</v>
      </c>
      <c r="I57" s="36">
        <v>0.0156451831</v>
      </c>
      <c r="J57" s="32">
        <f t="shared" si="11"/>
        <v>669.7715086999999</v>
      </c>
      <c r="K57" s="33">
        <v>0.0136688063</v>
      </c>
      <c r="L57" s="32">
        <f t="shared" si="12"/>
        <v>597.2744897</v>
      </c>
      <c r="M57" s="28">
        <v>0.0121892753</v>
      </c>
      <c r="N57" s="65">
        <f t="shared" si="6"/>
        <v>541.0074761</v>
      </c>
      <c r="O57" s="64">
        <v>0.0110409689</v>
      </c>
    </row>
    <row r="58" spans="1:15" s="29" customFormat="1" ht="11.25">
      <c r="A58" s="34">
        <v>49100</v>
      </c>
      <c r="B58" s="35">
        <f aca="true" t="shared" si="13" ref="B58:B66">+A58*C58</f>
        <v>1449.6276635</v>
      </c>
      <c r="C58" s="36">
        <v>0.029523985</v>
      </c>
      <c r="D58" s="35">
        <f aca="true" t="shared" si="14" ref="D58:D66">+A58*E58</f>
        <v>1108.63158086</v>
      </c>
      <c r="E58" s="36">
        <v>0.0225790546</v>
      </c>
      <c r="F58" s="35">
        <f aca="true" t="shared" si="15" ref="F58:F66">+A58*G58</f>
        <v>904.2512351099999</v>
      </c>
      <c r="G58" s="36">
        <v>0.0184165221</v>
      </c>
      <c r="H58" s="35">
        <f aca="true" t="shared" si="16" ref="H58:H66">+A58*I58</f>
        <v>768.1784902100001</v>
      </c>
      <c r="I58" s="36">
        <v>0.0156451831</v>
      </c>
      <c r="J58" s="32">
        <f aca="true" t="shared" si="17" ref="J58:J66">+A58*K58</f>
        <v>671.13838933</v>
      </c>
      <c r="K58" s="33">
        <v>0.0136688063</v>
      </c>
      <c r="L58" s="32">
        <f aca="true" t="shared" si="18" ref="L58:L66">+A58*M58</f>
        <v>598.49341723</v>
      </c>
      <c r="M58" s="28">
        <v>0.0121892753</v>
      </c>
      <c r="N58" s="65">
        <f t="shared" si="6"/>
        <v>542.11157299</v>
      </c>
      <c r="O58" s="64">
        <v>0.0110409689</v>
      </c>
    </row>
    <row r="59" spans="1:15" s="29" customFormat="1" ht="11.25">
      <c r="A59" s="30">
        <v>49200</v>
      </c>
      <c r="B59" s="35">
        <f t="shared" si="13"/>
        <v>1452.580062</v>
      </c>
      <c r="C59" s="36">
        <v>0.029523985</v>
      </c>
      <c r="D59" s="35">
        <f t="shared" si="14"/>
        <v>1110.8894863199998</v>
      </c>
      <c r="E59" s="36">
        <v>0.0225790546</v>
      </c>
      <c r="F59" s="35">
        <f t="shared" si="15"/>
        <v>906.0928873199999</v>
      </c>
      <c r="G59" s="36">
        <v>0.0184165221</v>
      </c>
      <c r="H59" s="35">
        <f t="shared" si="16"/>
        <v>769.7430085200001</v>
      </c>
      <c r="I59" s="36">
        <v>0.0156451831</v>
      </c>
      <c r="J59" s="32">
        <f t="shared" si="17"/>
        <v>672.50526996</v>
      </c>
      <c r="K59" s="33">
        <v>0.0136688063</v>
      </c>
      <c r="L59" s="32">
        <f t="shared" si="18"/>
        <v>599.71234476</v>
      </c>
      <c r="M59" s="28">
        <v>0.0121892753</v>
      </c>
      <c r="N59" s="65">
        <f t="shared" si="6"/>
        <v>543.21566988</v>
      </c>
      <c r="O59" s="64">
        <v>0.0110409689</v>
      </c>
    </row>
    <row r="60" spans="1:15" s="29" customFormat="1" ht="11.25">
      <c r="A60" s="34">
        <v>49300</v>
      </c>
      <c r="B60" s="35">
        <f t="shared" si="13"/>
        <v>1455.5324605</v>
      </c>
      <c r="C60" s="36">
        <v>0.029523985</v>
      </c>
      <c r="D60" s="35">
        <f t="shared" si="14"/>
        <v>1113.14739178</v>
      </c>
      <c r="E60" s="36">
        <v>0.0225790546</v>
      </c>
      <c r="F60" s="35">
        <f t="shared" si="15"/>
        <v>907.9345395299999</v>
      </c>
      <c r="G60" s="36">
        <v>0.0184165221</v>
      </c>
      <c r="H60" s="35">
        <f t="shared" si="16"/>
        <v>771.30752683</v>
      </c>
      <c r="I60" s="36">
        <v>0.0156451831</v>
      </c>
      <c r="J60" s="32">
        <f t="shared" si="17"/>
        <v>673.8721505899999</v>
      </c>
      <c r="K60" s="33">
        <v>0.0136688063</v>
      </c>
      <c r="L60" s="32">
        <f t="shared" si="18"/>
        <v>600.93127229</v>
      </c>
      <c r="M60" s="28">
        <v>0.0121892753</v>
      </c>
      <c r="N60" s="65">
        <f t="shared" si="6"/>
        <v>544.31976677</v>
      </c>
      <c r="O60" s="64">
        <v>0.0110409689</v>
      </c>
    </row>
    <row r="61" spans="1:15" s="29" customFormat="1" ht="11.25">
      <c r="A61" s="34">
        <v>49400</v>
      </c>
      <c r="B61" s="35">
        <f t="shared" si="13"/>
        <v>1458.484859</v>
      </c>
      <c r="C61" s="36">
        <v>0.029523985</v>
      </c>
      <c r="D61" s="35">
        <f t="shared" si="14"/>
        <v>1115.40529724</v>
      </c>
      <c r="E61" s="36">
        <v>0.0225790546</v>
      </c>
      <c r="F61" s="35">
        <f t="shared" si="15"/>
        <v>909.77619174</v>
      </c>
      <c r="G61" s="36">
        <v>0.0184165221</v>
      </c>
      <c r="H61" s="35">
        <f t="shared" si="16"/>
        <v>772.8720451400001</v>
      </c>
      <c r="I61" s="36">
        <v>0.0156451831</v>
      </c>
      <c r="J61" s="32">
        <f t="shared" si="17"/>
        <v>675.23903122</v>
      </c>
      <c r="K61" s="33">
        <v>0.0136688063</v>
      </c>
      <c r="L61" s="32">
        <f t="shared" si="18"/>
        <v>602.15019982</v>
      </c>
      <c r="M61" s="28">
        <v>0.0121892753</v>
      </c>
      <c r="N61" s="65">
        <f t="shared" si="6"/>
        <v>545.4238636599999</v>
      </c>
      <c r="O61" s="64">
        <v>0.0110409689</v>
      </c>
    </row>
    <row r="62" spans="1:15" s="29" customFormat="1" ht="11.25">
      <c r="A62" s="34">
        <v>49500</v>
      </c>
      <c r="B62" s="35">
        <f t="shared" si="13"/>
        <v>1461.4372575</v>
      </c>
      <c r="C62" s="36">
        <v>0.029523985</v>
      </c>
      <c r="D62" s="35">
        <f t="shared" si="14"/>
        <v>1117.6632026999998</v>
      </c>
      <c r="E62" s="36">
        <v>0.0225790546</v>
      </c>
      <c r="F62" s="35">
        <f t="shared" si="15"/>
        <v>911.61784395</v>
      </c>
      <c r="G62" s="36">
        <v>0.0184165221</v>
      </c>
      <c r="H62" s="35">
        <f t="shared" si="16"/>
        <v>774.4365634500001</v>
      </c>
      <c r="I62" s="36">
        <v>0.0156451831</v>
      </c>
      <c r="J62" s="32">
        <f t="shared" si="17"/>
        <v>676.60591185</v>
      </c>
      <c r="K62" s="33">
        <v>0.0136688063</v>
      </c>
      <c r="L62" s="32">
        <f t="shared" si="18"/>
        <v>603.36912735</v>
      </c>
      <c r="M62" s="28">
        <v>0.0121892753</v>
      </c>
      <c r="N62" s="65">
        <f t="shared" si="6"/>
        <v>546.52796055</v>
      </c>
      <c r="O62" s="64">
        <v>0.0110409689</v>
      </c>
    </row>
    <row r="63" spans="1:15" s="29" customFormat="1" ht="11.25">
      <c r="A63" s="30">
        <v>49600</v>
      </c>
      <c r="B63" s="35">
        <f t="shared" si="13"/>
        <v>1464.389656</v>
      </c>
      <c r="C63" s="36">
        <v>0.029523985</v>
      </c>
      <c r="D63" s="35">
        <f t="shared" si="14"/>
        <v>1119.92110816</v>
      </c>
      <c r="E63" s="36">
        <v>0.0225790546</v>
      </c>
      <c r="F63" s="35">
        <f t="shared" si="15"/>
        <v>913.45949616</v>
      </c>
      <c r="G63" s="36">
        <v>0.0184165221</v>
      </c>
      <c r="H63" s="35">
        <f t="shared" si="16"/>
        <v>776.00108176</v>
      </c>
      <c r="I63" s="36">
        <v>0.0156451831</v>
      </c>
      <c r="J63" s="32">
        <f t="shared" si="17"/>
        <v>677.97279248</v>
      </c>
      <c r="K63" s="33">
        <v>0.0136688063</v>
      </c>
      <c r="L63" s="32">
        <f t="shared" si="18"/>
        <v>604.58805488</v>
      </c>
      <c r="M63" s="28">
        <v>0.0121892753</v>
      </c>
      <c r="N63" s="65">
        <f t="shared" si="6"/>
        <v>547.63205744</v>
      </c>
      <c r="O63" s="64">
        <v>0.0110409689</v>
      </c>
    </row>
    <row r="64" spans="1:15" s="29" customFormat="1" ht="11.25">
      <c r="A64" s="34">
        <v>49700</v>
      </c>
      <c r="B64" s="35">
        <f t="shared" si="13"/>
        <v>1467.3420545</v>
      </c>
      <c r="C64" s="36">
        <v>0.029523985</v>
      </c>
      <c r="D64" s="35">
        <f t="shared" si="14"/>
        <v>1122.17901362</v>
      </c>
      <c r="E64" s="36">
        <v>0.0225790546</v>
      </c>
      <c r="F64" s="35">
        <f t="shared" si="15"/>
        <v>915.30114837</v>
      </c>
      <c r="G64" s="36">
        <v>0.0184165221</v>
      </c>
      <c r="H64" s="35">
        <f t="shared" si="16"/>
        <v>777.5656000700001</v>
      </c>
      <c r="I64" s="36">
        <v>0.0156451831</v>
      </c>
      <c r="J64" s="32">
        <f t="shared" si="17"/>
        <v>679.3396731099999</v>
      </c>
      <c r="K64" s="33">
        <v>0.0136688063</v>
      </c>
      <c r="L64" s="32">
        <f t="shared" si="18"/>
        <v>605.80698241</v>
      </c>
      <c r="M64" s="28">
        <v>0.0121892753</v>
      </c>
      <c r="N64" s="65">
        <f t="shared" si="6"/>
        <v>548.73615433</v>
      </c>
      <c r="O64" s="64">
        <v>0.0110409689</v>
      </c>
    </row>
    <row r="65" spans="1:15" s="29" customFormat="1" ht="11.25">
      <c r="A65" s="34">
        <v>49800</v>
      </c>
      <c r="B65" s="35">
        <f t="shared" si="13"/>
        <v>1470.294453</v>
      </c>
      <c r="C65" s="36">
        <v>0.029523985</v>
      </c>
      <c r="D65" s="35">
        <f t="shared" si="14"/>
        <v>1124.43691908</v>
      </c>
      <c r="E65" s="36">
        <v>0.0225790546</v>
      </c>
      <c r="F65" s="35">
        <f t="shared" si="15"/>
        <v>917.14280058</v>
      </c>
      <c r="G65" s="36">
        <v>0.0184165221</v>
      </c>
      <c r="H65" s="35">
        <f t="shared" si="16"/>
        <v>779.1301183800001</v>
      </c>
      <c r="I65" s="36">
        <v>0.0156451831</v>
      </c>
      <c r="J65" s="32">
        <f t="shared" si="17"/>
        <v>680.70655374</v>
      </c>
      <c r="K65" s="33">
        <v>0.0136688063</v>
      </c>
      <c r="L65" s="32">
        <f t="shared" si="18"/>
        <v>607.02590994</v>
      </c>
      <c r="M65" s="28">
        <v>0.0121892753</v>
      </c>
      <c r="N65" s="65">
        <f t="shared" si="6"/>
        <v>549.84025122</v>
      </c>
      <c r="O65" s="64">
        <v>0.0110409689</v>
      </c>
    </row>
    <row r="66" spans="1:15" s="29" customFormat="1" ht="11.25">
      <c r="A66" s="34">
        <v>49900</v>
      </c>
      <c r="B66" s="35">
        <f t="shared" si="13"/>
        <v>1473.2468515</v>
      </c>
      <c r="C66" s="36">
        <v>0.029523985</v>
      </c>
      <c r="D66" s="35">
        <f t="shared" si="14"/>
        <v>1126.69482454</v>
      </c>
      <c r="E66" s="36">
        <v>0.0225790546</v>
      </c>
      <c r="F66" s="35">
        <f t="shared" si="15"/>
        <v>918.98445279</v>
      </c>
      <c r="G66" s="36">
        <v>0.0184165221</v>
      </c>
      <c r="H66" s="35">
        <f t="shared" si="16"/>
        <v>780.69463669</v>
      </c>
      <c r="I66" s="36">
        <v>0.0156451831</v>
      </c>
      <c r="J66" s="32">
        <f t="shared" si="17"/>
        <v>682.07343437</v>
      </c>
      <c r="K66" s="33">
        <v>0.0136688063</v>
      </c>
      <c r="L66" s="32">
        <f t="shared" si="18"/>
        <v>608.24483747</v>
      </c>
      <c r="M66" s="28">
        <v>0.0121892753</v>
      </c>
      <c r="N66" s="65">
        <f t="shared" si="6"/>
        <v>550.94434811</v>
      </c>
      <c r="O66" s="64">
        <v>0.0110409689</v>
      </c>
    </row>
    <row r="67" spans="1:13" s="29" customFormat="1" ht="11.25">
      <c r="A67" s="37"/>
      <c r="B67" s="38"/>
      <c r="C67" s="39"/>
      <c r="D67" s="38"/>
      <c r="E67" s="39"/>
      <c r="F67" s="38"/>
      <c r="G67" s="39"/>
      <c r="H67" s="38"/>
      <c r="I67" s="39"/>
      <c r="J67" s="38"/>
      <c r="K67" s="40"/>
      <c r="L67" s="38"/>
      <c r="M67" s="41"/>
    </row>
    <row r="68" spans="1:13" s="29" customFormat="1" ht="11.25">
      <c r="A68" s="37"/>
      <c r="B68" s="38"/>
      <c r="C68" s="39"/>
      <c r="D68" s="38"/>
      <c r="E68" s="39"/>
      <c r="F68" s="38"/>
      <c r="G68" s="39"/>
      <c r="H68" s="38"/>
      <c r="I68" s="39"/>
      <c r="J68" s="38"/>
      <c r="K68" s="40"/>
      <c r="L68" s="38"/>
      <c r="M68" s="41"/>
    </row>
    <row r="69" spans="1:13" s="29" customFormat="1" ht="11.25">
      <c r="A69" s="37"/>
      <c r="B69" s="38"/>
      <c r="C69" s="39"/>
      <c r="D69" s="38"/>
      <c r="E69" s="39"/>
      <c r="F69" s="38"/>
      <c r="G69" s="39"/>
      <c r="H69" s="38"/>
      <c r="I69" s="39"/>
      <c r="J69" s="38"/>
      <c r="K69" s="40"/>
      <c r="L69" s="38"/>
      <c r="M69" s="41"/>
    </row>
    <row r="70" spans="1:13" s="29" customFormat="1" ht="11.25">
      <c r="A70" s="37"/>
      <c r="B70" s="38"/>
      <c r="C70" s="39"/>
      <c r="D70" s="38"/>
      <c r="E70" s="39"/>
      <c r="F70" s="38"/>
      <c r="G70" s="39"/>
      <c r="H70" s="38"/>
      <c r="I70" s="39"/>
      <c r="J70" s="38"/>
      <c r="K70" s="40"/>
      <c r="L70" s="38"/>
      <c r="M70" s="41"/>
    </row>
    <row r="71" spans="1:13" s="29" customFormat="1" ht="11.25">
      <c r="A71" s="37"/>
      <c r="B71" s="38"/>
      <c r="C71" s="39"/>
      <c r="D71" s="38"/>
      <c r="E71" s="39"/>
      <c r="F71" s="38"/>
      <c r="G71" s="39"/>
      <c r="H71" s="38"/>
      <c r="I71" s="39"/>
      <c r="J71" s="38"/>
      <c r="K71" s="40"/>
      <c r="L71" s="38"/>
      <c r="M71" s="41"/>
    </row>
    <row r="72" spans="1:13" s="29" customFormat="1" ht="11.25">
      <c r="A72" s="37"/>
      <c r="B72" s="38"/>
      <c r="C72" s="39"/>
      <c r="D72" s="38"/>
      <c r="E72" s="39"/>
      <c r="F72" s="38"/>
      <c r="G72" s="39"/>
      <c r="H72" s="38"/>
      <c r="I72" s="39"/>
      <c r="J72" s="38"/>
      <c r="K72" s="40"/>
      <c r="L72" s="38"/>
      <c r="M72" s="41"/>
    </row>
    <row r="73" spans="1:13" s="29" customFormat="1" ht="11.25">
      <c r="A73" s="37"/>
      <c r="B73" s="38"/>
      <c r="C73" s="39"/>
      <c r="D73" s="38"/>
      <c r="E73" s="39"/>
      <c r="F73" s="38"/>
      <c r="G73" s="39"/>
      <c r="H73" s="38"/>
      <c r="I73" s="39"/>
      <c r="J73" s="38"/>
      <c r="K73" s="40"/>
      <c r="L73" s="38"/>
      <c r="M73" s="41"/>
    </row>
    <row r="74" spans="1:13" s="29" customFormat="1" ht="11.25">
      <c r="A74" s="37"/>
      <c r="B74" s="38"/>
      <c r="C74" s="39"/>
      <c r="D74" s="38"/>
      <c r="E74" s="39"/>
      <c r="F74" s="38"/>
      <c r="G74" s="39"/>
      <c r="H74" s="38"/>
      <c r="I74" s="39"/>
      <c r="J74" s="38"/>
      <c r="K74" s="40"/>
      <c r="L74" s="38"/>
      <c r="M74" s="41"/>
    </row>
    <row r="75" spans="1:13" s="29" customFormat="1" ht="11.25">
      <c r="A75" s="37"/>
      <c r="B75" s="38"/>
      <c r="C75" s="39"/>
      <c r="D75" s="38"/>
      <c r="E75" s="39"/>
      <c r="F75" s="38"/>
      <c r="G75" s="39"/>
      <c r="H75" s="38"/>
      <c r="I75" s="39"/>
      <c r="J75" s="38"/>
      <c r="K75" s="40"/>
      <c r="L75" s="38"/>
      <c r="M75" s="41"/>
    </row>
    <row r="76" spans="1:13" s="29" customFormat="1" ht="11.25">
      <c r="A76" s="37"/>
      <c r="B76" s="38"/>
      <c r="C76" s="39"/>
      <c r="D76" s="38"/>
      <c r="E76" s="39"/>
      <c r="F76" s="38"/>
      <c r="G76" s="39"/>
      <c r="H76" s="38"/>
      <c r="I76" s="39"/>
      <c r="J76" s="38"/>
      <c r="K76" s="40"/>
      <c r="L76" s="38"/>
      <c r="M76" s="41"/>
    </row>
    <row r="77" spans="1:13" s="29" customFormat="1" ht="11.25">
      <c r="A77" s="37"/>
      <c r="B77" s="38"/>
      <c r="C77" s="39"/>
      <c r="D77" s="38"/>
      <c r="E77" s="39"/>
      <c r="F77" s="38"/>
      <c r="G77" s="39"/>
      <c r="H77" s="38"/>
      <c r="I77" s="39"/>
      <c r="J77" s="38"/>
      <c r="K77" s="40"/>
      <c r="L77" s="38"/>
      <c r="M77" s="41"/>
    </row>
    <row r="78" spans="1:13" s="29" customFormat="1" ht="11.25">
      <c r="A78" s="37"/>
      <c r="B78" s="38"/>
      <c r="C78" s="39"/>
      <c r="D78" s="38"/>
      <c r="E78" s="39"/>
      <c r="F78" s="38"/>
      <c r="G78" s="39"/>
      <c r="H78" s="38"/>
      <c r="I78" s="39"/>
      <c r="J78" s="38"/>
      <c r="K78" s="40"/>
      <c r="L78" s="38"/>
      <c r="M78" s="41"/>
    </row>
    <row r="79" spans="1:13" s="29" customFormat="1" ht="11.25">
      <c r="A79" s="37"/>
      <c r="B79" s="38"/>
      <c r="C79" s="39"/>
      <c r="D79" s="38"/>
      <c r="E79" s="39"/>
      <c r="F79" s="38"/>
      <c r="G79" s="39"/>
      <c r="H79" s="38"/>
      <c r="I79" s="39"/>
      <c r="J79" s="38"/>
      <c r="K79" s="40"/>
      <c r="L79" s="38"/>
      <c r="M79" s="41"/>
    </row>
    <row r="80" spans="1:13" s="29" customFormat="1" ht="11.25">
      <c r="A80" s="37"/>
      <c r="B80" s="38"/>
      <c r="C80" s="39"/>
      <c r="D80" s="38"/>
      <c r="E80" s="39"/>
      <c r="F80" s="38"/>
      <c r="G80" s="39"/>
      <c r="H80" s="38"/>
      <c r="I80" s="39"/>
      <c r="J80" s="38"/>
      <c r="K80" s="40"/>
      <c r="L80" s="38"/>
      <c r="M80" s="41"/>
    </row>
    <row r="81" spans="1:13" s="29" customFormat="1" ht="11.25">
      <c r="A81" s="37"/>
      <c r="B81" s="38"/>
      <c r="C81" s="39"/>
      <c r="D81" s="38"/>
      <c r="E81" s="39"/>
      <c r="F81" s="38"/>
      <c r="G81" s="39"/>
      <c r="H81" s="38"/>
      <c r="I81" s="39"/>
      <c r="J81" s="38"/>
      <c r="K81" s="40"/>
      <c r="L81" s="38"/>
      <c r="M81" s="41"/>
    </row>
    <row r="82" spans="1:13" s="29" customFormat="1" ht="11.25">
      <c r="A82" s="37"/>
      <c r="B82" s="38"/>
      <c r="C82" s="39"/>
      <c r="D82" s="38"/>
      <c r="E82" s="39"/>
      <c r="F82" s="38"/>
      <c r="G82" s="39"/>
      <c r="H82" s="38"/>
      <c r="I82" s="39"/>
      <c r="J82" s="38"/>
      <c r="K82" s="40"/>
      <c r="L82" s="38"/>
      <c r="M82" s="41"/>
    </row>
    <row r="83" spans="1:13" s="29" customFormat="1" ht="11.25">
      <c r="A83" s="37"/>
      <c r="B83" s="38"/>
      <c r="C83" s="39"/>
      <c r="D83" s="38"/>
      <c r="E83" s="39"/>
      <c r="F83" s="38"/>
      <c r="G83" s="39"/>
      <c r="H83" s="38"/>
      <c r="I83" s="39"/>
      <c r="J83" s="38"/>
      <c r="K83" s="40"/>
      <c r="L83" s="38"/>
      <c r="M83" s="41"/>
    </row>
    <row r="84" spans="1:13" s="29" customFormat="1" ht="11.25">
      <c r="A84" s="37"/>
      <c r="B84" s="38"/>
      <c r="C84" s="39"/>
      <c r="D84" s="38"/>
      <c r="E84" s="39"/>
      <c r="F84" s="38"/>
      <c r="G84" s="39"/>
      <c r="H84" s="38"/>
      <c r="I84" s="39"/>
      <c r="J84" s="38"/>
      <c r="K84" s="40"/>
      <c r="L84" s="38"/>
      <c r="M84" s="41"/>
    </row>
    <row r="85" spans="1:13" s="29" customFormat="1" ht="11.25">
      <c r="A85" s="37"/>
      <c r="B85" s="38"/>
      <c r="C85" s="39"/>
      <c r="D85" s="38"/>
      <c r="E85" s="39"/>
      <c r="F85" s="38"/>
      <c r="G85" s="39"/>
      <c r="H85" s="38"/>
      <c r="I85" s="39"/>
      <c r="J85" s="38"/>
      <c r="K85" s="40"/>
      <c r="L85" s="38"/>
      <c r="M85" s="41"/>
    </row>
    <row r="86" spans="1:13" s="29" customFormat="1" ht="11.25">
      <c r="A86" s="37"/>
      <c r="B86" s="38"/>
      <c r="C86" s="39"/>
      <c r="D86" s="38"/>
      <c r="E86" s="39"/>
      <c r="F86" s="38"/>
      <c r="G86" s="39"/>
      <c r="H86" s="38"/>
      <c r="I86" s="39"/>
      <c r="J86" s="38"/>
      <c r="K86" s="40"/>
      <c r="L86" s="38"/>
      <c r="M86" s="41"/>
    </row>
    <row r="87" spans="1:13" s="29" customFormat="1" ht="11.25">
      <c r="A87" s="37"/>
      <c r="B87" s="38"/>
      <c r="C87" s="39"/>
      <c r="D87" s="38"/>
      <c r="E87" s="39"/>
      <c r="F87" s="38"/>
      <c r="G87" s="39"/>
      <c r="H87" s="38"/>
      <c r="I87" s="39"/>
      <c r="J87" s="38"/>
      <c r="K87" s="40"/>
      <c r="L87" s="38"/>
      <c r="M87" s="41"/>
    </row>
    <row r="88" spans="1:13" s="29" customFormat="1" ht="11.25">
      <c r="A88" s="37"/>
      <c r="B88" s="38"/>
      <c r="C88" s="39"/>
      <c r="D88" s="38"/>
      <c r="E88" s="39"/>
      <c r="F88" s="38"/>
      <c r="G88" s="39"/>
      <c r="H88" s="38"/>
      <c r="I88" s="39"/>
      <c r="J88" s="38"/>
      <c r="K88" s="40"/>
      <c r="L88" s="38"/>
      <c r="M88" s="41"/>
    </row>
    <row r="89" spans="1:13" s="29" customFormat="1" ht="11.25">
      <c r="A89" s="37"/>
      <c r="B89" s="38"/>
      <c r="C89" s="39"/>
      <c r="D89" s="38"/>
      <c r="E89" s="39"/>
      <c r="F89" s="38"/>
      <c r="G89" s="39"/>
      <c r="H89" s="38"/>
      <c r="I89" s="39"/>
      <c r="J89" s="38"/>
      <c r="K89" s="40"/>
      <c r="L89" s="38"/>
      <c r="M89" s="41"/>
    </row>
    <row r="90" spans="1:13" s="29" customFormat="1" ht="11.25">
      <c r="A90" s="37"/>
      <c r="B90" s="38"/>
      <c r="C90" s="39"/>
      <c r="D90" s="38"/>
      <c r="E90" s="39"/>
      <c r="F90" s="38"/>
      <c r="G90" s="39"/>
      <c r="H90" s="38"/>
      <c r="I90" s="39"/>
      <c r="J90" s="38"/>
      <c r="K90" s="40"/>
      <c r="L90" s="38"/>
      <c r="M90" s="41"/>
    </row>
    <row r="91" spans="1:13" s="29" customFormat="1" ht="11.25">
      <c r="A91" s="37"/>
      <c r="B91" s="38"/>
      <c r="C91" s="39"/>
      <c r="D91" s="38"/>
      <c r="E91" s="39"/>
      <c r="F91" s="38"/>
      <c r="G91" s="39"/>
      <c r="H91" s="38"/>
      <c r="I91" s="39"/>
      <c r="J91" s="38"/>
      <c r="K91" s="40"/>
      <c r="L91" s="38"/>
      <c r="M91" s="41"/>
    </row>
    <row r="92" spans="1:13" s="29" customFormat="1" ht="11.25">
      <c r="A92" s="37"/>
      <c r="B92" s="38"/>
      <c r="C92" s="39"/>
      <c r="D92" s="38"/>
      <c r="E92" s="39"/>
      <c r="F92" s="38"/>
      <c r="G92" s="39"/>
      <c r="H92" s="38"/>
      <c r="I92" s="39"/>
      <c r="J92" s="38"/>
      <c r="K92" s="40"/>
      <c r="L92" s="38"/>
      <c r="M92" s="41"/>
    </row>
    <row r="93" spans="1:13" s="29" customFormat="1" ht="11.25">
      <c r="A93" s="37"/>
      <c r="B93" s="38"/>
      <c r="C93" s="39"/>
      <c r="D93" s="38"/>
      <c r="E93" s="39"/>
      <c r="F93" s="38"/>
      <c r="G93" s="39"/>
      <c r="H93" s="38"/>
      <c r="I93" s="39"/>
      <c r="J93" s="38"/>
      <c r="K93" s="40"/>
      <c r="L93" s="38"/>
      <c r="M93" s="41"/>
    </row>
    <row r="94" spans="1:13" s="29" customFormat="1" ht="11.25">
      <c r="A94" s="37"/>
      <c r="B94" s="38"/>
      <c r="C94" s="39"/>
      <c r="D94" s="38"/>
      <c r="E94" s="39"/>
      <c r="F94" s="38"/>
      <c r="G94" s="39"/>
      <c r="H94" s="38"/>
      <c r="I94" s="39"/>
      <c r="J94" s="38"/>
      <c r="K94" s="40"/>
      <c r="L94" s="38"/>
      <c r="M94" s="41"/>
    </row>
    <row r="95" spans="1:13" s="29" customFormat="1" ht="11.25">
      <c r="A95" s="37"/>
      <c r="B95" s="38"/>
      <c r="C95" s="39"/>
      <c r="D95" s="38"/>
      <c r="E95" s="39"/>
      <c r="F95" s="38"/>
      <c r="G95" s="39"/>
      <c r="H95" s="38"/>
      <c r="I95" s="39"/>
      <c r="J95" s="38"/>
      <c r="K95" s="40"/>
      <c r="L95" s="38"/>
      <c r="M95" s="41"/>
    </row>
    <row r="96" spans="1:13" s="29" customFormat="1" ht="11.25">
      <c r="A96" s="37"/>
      <c r="B96" s="38"/>
      <c r="C96" s="39"/>
      <c r="D96" s="38"/>
      <c r="E96" s="39"/>
      <c r="F96" s="38"/>
      <c r="G96" s="39"/>
      <c r="H96" s="38"/>
      <c r="I96" s="39"/>
      <c r="J96" s="38"/>
      <c r="K96" s="40"/>
      <c r="L96" s="38"/>
      <c r="M96" s="41"/>
    </row>
    <row r="97" spans="1:13" s="29" customFormat="1" ht="11.25">
      <c r="A97" s="37"/>
      <c r="B97" s="38"/>
      <c r="C97" s="39"/>
      <c r="D97" s="38"/>
      <c r="E97" s="39"/>
      <c r="F97" s="38"/>
      <c r="G97" s="39"/>
      <c r="H97" s="38"/>
      <c r="I97" s="39"/>
      <c r="J97" s="38"/>
      <c r="K97" s="40"/>
      <c r="L97" s="38"/>
      <c r="M97" s="41"/>
    </row>
    <row r="98" spans="1:13" s="29" customFormat="1" ht="11.25">
      <c r="A98" s="37"/>
      <c r="B98" s="38"/>
      <c r="C98" s="39"/>
      <c r="D98" s="38"/>
      <c r="E98" s="39"/>
      <c r="F98" s="38"/>
      <c r="G98" s="39"/>
      <c r="H98" s="38"/>
      <c r="I98" s="39"/>
      <c r="J98" s="38"/>
      <c r="K98" s="40"/>
      <c r="L98" s="38"/>
      <c r="M98" s="41"/>
    </row>
    <row r="99" spans="1:13" s="29" customFormat="1" ht="11.25">
      <c r="A99" s="37"/>
      <c r="B99" s="38"/>
      <c r="C99" s="39"/>
      <c r="D99" s="38"/>
      <c r="E99" s="39"/>
      <c r="F99" s="38"/>
      <c r="G99" s="39"/>
      <c r="H99" s="38"/>
      <c r="I99" s="39"/>
      <c r="J99" s="38"/>
      <c r="K99" s="40"/>
      <c r="L99" s="38"/>
      <c r="M99" s="41"/>
    </row>
    <row r="100" spans="1:13" s="29" customFormat="1" ht="11.25">
      <c r="A100" s="37"/>
      <c r="B100" s="38"/>
      <c r="C100" s="39"/>
      <c r="D100" s="38"/>
      <c r="E100" s="39"/>
      <c r="F100" s="38"/>
      <c r="G100" s="39"/>
      <c r="H100" s="38"/>
      <c r="I100" s="39"/>
      <c r="J100" s="38"/>
      <c r="K100" s="40"/>
      <c r="L100" s="38"/>
      <c r="M100" s="41"/>
    </row>
    <row r="101" spans="1:13" s="29" customFormat="1" ht="11.25">
      <c r="A101" s="37"/>
      <c r="B101" s="38"/>
      <c r="C101" s="39"/>
      <c r="D101" s="38"/>
      <c r="E101" s="39"/>
      <c r="F101" s="38"/>
      <c r="G101" s="39"/>
      <c r="H101" s="38"/>
      <c r="I101" s="39"/>
      <c r="J101" s="38"/>
      <c r="K101" s="40"/>
      <c r="L101" s="38"/>
      <c r="M101" s="41"/>
    </row>
    <row r="102" spans="1:13" s="29" customFormat="1" ht="11.25">
      <c r="A102" s="37"/>
      <c r="B102" s="38"/>
      <c r="C102" s="39"/>
      <c r="D102" s="38"/>
      <c r="E102" s="39"/>
      <c r="F102" s="38"/>
      <c r="G102" s="39"/>
      <c r="H102" s="38"/>
      <c r="I102" s="39"/>
      <c r="J102" s="38"/>
      <c r="K102" s="40"/>
      <c r="L102" s="38"/>
      <c r="M102" s="41"/>
    </row>
    <row r="103" spans="1:13" s="29" customFormat="1" ht="11.25">
      <c r="A103" s="37"/>
      <c r="B103" s="38"/>
      <c r="C103" s="39"/>
      <c r="D103" s="38"/>
      <c r="E103" s="39"/>
      <c r="F103" s="38"/>
      <c r="G103" s="39"/>
      <c r="H103" s="38"/>
      <c r="I103" s="39"/>
      <c r="J103" s="38"/>
      <c r="K103" s="40"/>
      <c r="L103" s="38"/>
      <c r="M103" s="41"/>
    </row>
    <row r="104" spans="1:13" s="29" customFormat="1" ht="11.25">
      <c r="A104" s="37"/>
      <c r="B104" s="38"/>
      <c r="C104" s="39"/>
      <c r="D104" s="38"/>
      <c r="E104" s="39"/>
      <c r="F104" s="38"/>
      <c r="G104" s="39"/>
      <c r="H104" s="38"/>
      <c r="I104" s="39"/>
      <c r="J104" s="38"/>
      <c r="K104" s="40"/>
      <c r="L104" s="38"/>
      <c r="M104" s="41"/>
    </row>
    <row r="105" spans="1:13" s="29" customFormat="1" ht="11.25">
      <c r="A105" s="37"/>
      <c r="B105" s="38"/>
      <c r="C105" s="39"/>
      <c r="D105" s="38"/>
      <c r="E105" s="39"/>
      <c r="F105" s="38"/>
      <c r="G105" s="39"/>
      <c r="H105" s="38"/>
      <c r="I105" s="39"/>
      <c r="J105" s="38"/>
      <c r="K105" s="40"/>
      <c r="L105" s="38"/>
      <c r="M105" s="41"/>
    </row>
    <row r="106" spans="1:13" s="29" customFormat="1" ht="11.25">
      <c r="A106" s="37"/>
      <c r="B106" s="38"/>
      <c r="C106" s="39"/>
      <c r="D106" s="38"/>
      <c r="E106" s="39"/>
      <c r="F106" s="38"/>
      <c r="G106" s="39"/>
      <c r="H106" s="38"/>
      <c r="I106" s="39"/>
      <c r="J106" s="38"/>
      <c r="K106" s="40"/>
      <c r="L106" s="38"/>
      <c r="M106" s="41"/>
    </row>
    <row r="107" spans="1:13" s="29" customFormat="1" ht="11.25">
      <c r="A107" s="37"/>
      <c r="B107" s="38"/>
      <c r="C107" s="39"/>
      <c r="D107" s="38"/>
      <c r="E107" s="39"/>
      <c r="F107" s="38"/>
      <c r="G107" s="39"/>
      <c r="H107" s="38"/>
      <c r="I107" s="39"/>
      <c r="J107" s="38"/>
      <c r="K107" s="40"/>
      <c r="L107" s="38"/>
      <c r="M107" s="41"/>
    </row>
    <row r="108" spans="1:13" s="29" customFormat="1" ht="11.25">
      <c r="A108" s="37"/>
      <c r="B108" s="38"/>
      <c r="C108" s="39"/>
      <c r="D108" s="38"/>
      <c r="E108" s="39"/>
      <c r="F108" s="38"/>
      <c r="G108" s="39"/>
      <c r="H108" s="38"/>
      <c r="I108" s="39"/>
      <c r="J108" s="38"/>
      <c r="K108" s="40"/>
      <c r="L108" s="38"/>
      <c r="M108" s="41"/>
    </row>
    <row r="109" spans="1:13" s="29" customFormat="1" ht="11.25">
      <c r="A109" s="37"/>
      <c r="B109" s="38"/>
      <c r="C109" s="39"/>
      <c r="D109" s="38"/>
      <c r="E109" s="39"/>
      <c r="F109" s="38"/>
      <c r="G109" s="39"/>
      <c r="H109" s="38"/>
      <c r="I109" s="39"/>
      <c r="J109" s="38"/>
      <c r="K109" s="40"/>
      <c r="L109" s="38"/>
      <c r="M109" s="41"/>
    </row>
    <row r="110" spans="1:13" s="29" customFormat="1" ht="11.25">
      <c r="A110" s="37"/>
      <c r="B110" s="38"/>
      <c r="C110" s="39"/>
      <c r="D110" s="38"/>
      <c r="E110" s="39"/>
      <c r="F110" s="38"/>
      <c r="G110" s="39"/>
      <c r="H110" s="38"/>
      <c r="I110" s="39"/>
      <c r="J110" s="38"/>
      <c r="K110" s="40"/>
      <c r="L110" s="38"/>
      <c r="M110" s="41"/>
    </row>
    <row r="111" spans="1:13" s="29" customFormat="1" ht="11.25">
      <c r="A111" s="37"/>
      <c r="B111" s="38"/>
      <c r="C111" s="39"/>
      <c r="D111" s="38"/>
      <c r="E111" s="39"/>
      <c r="F111" s="38"/>
      <c r="G111" s="39"/>
      <c r="H111" s="38"/>
      <c r="I111" s="39"/>
      <c r="J111" s="38"/>
      <c r="K111" s="40"/>
      <c r="L111" s="38"/>
      <c r="M111" s="41"/>
    </row>
    <row r="112" spans="1:13" s="29" customFormat="1" ht="11.25">
      <c r="A112" s="37"/>
      <c r="B112" s="38"/>
      <c r="C112" s="39"/>
      <c r="D112" s="38"/>
      <c r="E112" s="39"/>
      <c r="F112" s="38"/>
      <c r="G112" s="39"/>
      <c r="H112" s="38"/>
      <c r="I112" s="39"/>
      <c r="J112" s="38"/>
      <c r="K112" s="40"/>
      <c r="L112" s="38"/>
      <c r="M112" s="41"/>
    </row>
    <row r="113" spans="1:13" s="29" customFormat="1" ht="11.25">
      <c r="A113" s="37"/>
      <c r="B113" s="38"/>
      <c r="C113" s="39"/>
      <c r="D113" s="38"/>
      <c r="E113" s="39"/>
      <c r="F113" s="38"/>
      <c r="G113" s="39"/>
      <c r="H113" s="38"/>
      <c r="I113" s="39"/>
      <c r="J113" s="38"/>
      <c r="K113" s="40"/>
      <c r="L113" s="38"/>
      <c r="M113" s="41"/>
    </row>
    <row r="114" spans="1:13" s="29" customFormat="1" ht="11.25">
      <c r="A114" s="37"/>
      <c r="B114" s="38"/>
      <c r="C114" s="39"/>
      <c r="D114" s="38"/>
      <c r="E114" s="39"/>
      <c r="F114" s="38"/>
      <c r="G114" s="39"/>
      <c r="H114" s="38"/>
      <c r="I114" s="39"/>
      <c r="J114" s="38"/>
      <c r="K114" s="40"/>
      <c r="L114" s="38"/>
      <c r="M114" s="41"/>
    </row>
    <row r="115" spans="1:13" s="29" customFormat="1" ht="11.25">
      <c r="A115" s="37"/>
      <c r="B115" s="38"/>
      <c r="C115" s="39"/>
      <c r="D115" s="38"/>
      <c r="E115" s="39"/>
      <c r="F115" s="38"/>
      <c r="G115" s="39"/>
      <c r="H115" s="38"/>
      <c r="I115" s="39"/>
      <c r="J115" s="38"/>
      <c r="K115" s="40"/>
      <c r="L115" s="38"/>
      <c r="M115" s="41"/>
    </row>
    <row r="116" spans="1:13" s="29" customFormat="1" ht="11.25">
      <c r="A116" s="37"/>
      <c r="B116" s="38"/>
      <c r="C116" s="39"/>
      <c r="D116" s="38"/>
      <c r="E116" s="39"/>
      <c r="F116" s="38"/>
      <c r="G116" s="39"/>
      <c r="H116" s="38"/>
      <c r="I116" s="39"/>
      <c r="J116" s="38"/>
      <c r="K116" s="40"/>
      <c r="L116" s="38"/>
      <c r="M116" s="41"/>
    </row>
    <row r="117" spans="1:13" s="29" customFormat="1" ht="11.25">
      <c r="A117" s="37"/>
      <c r="B117" s="38"/>
      <c r="C117" s="39"/>
      <c r="D117" s="38"/>
      <c r="E117" s="39"/>
      <c r="F117" s="38"/>
      <c r="G117" s="39"/>
      <c r="H117" s="38"/>
      <c r="I117" s="39"/>
      <c r="J117" s="38"/>
      <c r="K117" s="40"/>
      <c r="L117" s="38"/>
      <c r="M117" s="41"/>
    </row>
    <row r="118" spans="1:13" s="29" customFormat="1" ht="11.25">
      <c r="A118" s="37"/>
      <c r="B118" s="38"/>
      <c r="C118" s="39"/>
      <c r="D118" s="38"/>
      <c r="E118" s="39"/>
      <c r="F118" s="38"/>
      <c r="G118" s="39"/>
      <c r="H118" s="38"/>
      <c r="I118" s="39"/>
      <c r="J118" s="38"/>
      <c r="K118" s="40"/>
      <c r="L118" s="38"/>
      <c r="M118" s="41"/>
    </row>
    <row r="119" spans="1:13" s="29" customFormat="1" ht="11.25">
      <c r="A119" s="37"/>
      <c r="B119" s="38"/>
      <c r="C119" s="39"/>
      <c r="D119" s="38"/>
      <c r="E119" s="39"/>
      <c r="F119" s="38"/>
      <c r="G119" s="39"/>
      <c r="H119" s="38"/>
      <c r="I119" s="39"/>
      <c r="J119" s="38"/>
      <c r="K119" s="40"/>
      <c r="L119" s="38"/>
      <c r="M119" s="41"/>
    </row>
    <row r="120" spans="1:13" s="29" customFormat="1" ht="11.25">
      <c r="A120" s="37"/>
      <c r="B120" s="38"/>
      <c r="C120" s="39"/>
      <c r="D120" s="38"/>
      <c r="E120" s="39"/>
      <c r="F120" s="38"/>
      <c r="G120" s="39"/>
      <c r="H120" s="38"/>
      <c r="I120" s="39"/>
      <c r="J120" s="38"/>
      <c r="K120" s="40"/>
      <c r="L120" s="38"/>
      <c r="M120" s="41"/>
    </row>
    <row r="121" spans="1:13" s="29" customFormat="1" ht="11.25">
      <c r="A121" s="37"/>
      <c r="B121" s="38"/>
      <c r="C121" s="39"/>
      <c r="D121" s="38"/>
      <c r="E121" s="39"/>
      <c r="F121" s="38"/>
      <c r="G121" s="39"/>
      <c r="H121" s="38"/>
      <c r="I121" s="39"/>
      <c r="J121" s="38"/>
      <c r="K121" s="40"/>
      <c r="L121" s="38"/>
      <c r="M121" s="41"/>
    </row>
    <row r="122" spans="1:13" s="29" customFormat="1" ht="11.25">
      <c r="A122" s="37"/>
      <c r="B122" s="38"/>
      <c r="C122" s="39"/>
      <c r="D122" s="38"/>
      <c r="E122" s="39"/>
      <c r="F122" s="38"/>
      <c r="G122" s="39"/>
      <c r="H122" s="38"/>
      <c r="I122" s="39"/>
      <c r="J122" s="38"/>
      <c r="K122" s="40"/>
      <c r="L122" s="38"/>
      <c r="M122" s="41"/>
    </row>
  </sheetData>
  <sheetProtection/>
  <mergeCells count="4">
    <mergeCell ref="A1:N1"/>
    <mergeCell ref="A2:N2"/>
    <mergeCell ref="A3:N3"/>
    <mergeCell ref="B5:O5"/>
  </mergeCells>
  <printOptions/>
  <pageMargins left="0.75" right="0.75" top="0.52" bottom="0.24" header="0.5" footer="0.24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3"/>
  <sheetViews>
    <sheetView view="pageBreakPreview" zoomScale="80" zoomScaleSheetLayoutView="80" zoomScalePageLayoutView="0" workbookViewId="0" topLeftCell="A28">
      <selection activeCell="U63" sqref="U63"/>
    </sheetView>
  </sheetViews>
  <sheetFormatPr defaultColWidth="9.140625" defaultRowHeight="12.75"/>
  <cols>
    <col min="1" max="1" width="14.7109375" style="3" customWidth="1"/>
    <col min="2" max="2" width="9.140625" style="4" customWidth="1"/>
    <col min="3" max="3" width="1.1484375" style="2" customWidth="1"/>
    <col min="4" max="4" width="9.140625" style="4" customWidth="1"/>
    <col min="5" max="5" width="1.1484375" style="2" customWidth="1"/>
    <col min="6" max="6" width="9.140625" style="4" customWidth="1"/>
    <col min="7" max="7" width="1.1484375" style="2" customWidth="1"/>
    <col min="8" max="8" width="9.140625" style="4" customWidth="1"/>
    <col min="9" max="9" width="1.1484375" style="2" customWidth="1"/>
    <col min="10" max="10" width="9.140625" style="4" customWidth="1"/>
    <col min="11" max="11" width="1.1484375" style="24" customWidth="1"/>
    <col min="12" max="12" width="9.140625" style="4" customWidth="1"/>
    <col min="13" max="13" width="1.1484375" style="25" customWidth="1"/>
    <col min="15" max="15" width="1.1484375" style="0" customWidth="1"/>
  </cols>
  <sheetData>
    <row r="1" spans="1:14" ht="13.5">
      <c r="A1" s="50" t="s">
        <v>0</v>
      </c>
      <c r="B1" s="51"/>
      <c r="C1" s="52"/>
      <c r="D1" s="51"/>
      <c r="E1" s="52"/>
      <c r="F1" s="51"/>
      <c r="G1" s="52"/>
      <c r="H1" s="51"/>
      <c r="I1" s="52"/>
      <c r="J1" s="51"/>
      <c r="K1" s="55"/>
      <c r="L1" s="55"/>
      <c r="M1" s="55"/>
      <c r="N1" s="55"/>
    </row>
    <row r="2" spans="1:14" ht="13.5">
      <c r="A2" s="50" t="s">
        <v>1</v>
      </c>
      <c r="B2" s="51"/>
      <c r="C2" s="52"/>
      <c r="D2" s="51"/>
      <c r="E2" s="52"/>
      <c r="F2" s="51"/>
      <c r="G2" s="52"/>
      <c r="H2" s="51"/>
      <c r="I2" s="52"/>
      <c r="J2" s="51"/>
      <c r="K2" s="55"/>
      <c r="L2" s="55"/>
      <c r="M2" s="55"/>
      <c r="N2" s="55"/>
    </row>
    <row r="3" spans="1:14" ht="13.5">
      <c r="A3" s="50" t="s">
        <v>20</v>
      </c>
      <c r="B3" s="51"/>
      <c r="C3" s="52"/>
      <c r="D3" s="51"/>
      <c r="E3" s="52"/>
      <c r="F3" s="51"/>
      <c r="G3" s="52"/>
      <c r="H3" s="51"/>
      <c r="I3" s="52"/>
      <c r="J3" s="51"/>
      <c r="K3" s="55"/>
      <c r="L3" s="55"/>
      <c r="M3" s="55"/>
      <c r="N3" s="55"/>
    </row>
    <row r="5" spans="1:15" s="29" customFormat="1" ht="11.25">
      <c r="A5" s="26"/>
      <c r="B5" s="53" t="s"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68"/>
    </row>
    <row r="6" spans="1:15" s="1" customFormat="1" ht="12.75">
      <c r="A6" s="6" t="s">
        <v>19</v>
      </c>
      <c r="B6" s="56" t="s">
        <v>6</v>
      </c>
      <c r="C6" s="57"/>
      <c r="D6" s="56" t="s">
        <v>7</v>
      </c>
      <c r="E6" s="57"/>
      <c r="F6" s="56" t="s">
        <v>8</v>
      </c>
      <c r="G6" s="57"/>
      <c r="H6" s="56" t="s">
        <v>9</v>
      </c>
      <c r="I6" s="58"/>
      <c r="J6" s="59" t="s">
        <v>17</v>
      </c>
      <c r="K6" s="60"/>
      <c r="L6" s="59" t="s">
        <v>18</v>
      </c>
      <c r="M6" s="61"/>
      <c r="N6" s="42" t="s">
        <v>26</v>
      </c>
      <c r="O6" s="66"/>
    </row>
    <row r="7" spans="1:15" s="29" customFormat="1" ht="11.25">
      <c r="A7" s="30">
        <v>50000</v>
      </c>
      <c r="B7" s="27">
        <f aca="true" t="shared" si="0" ref="B7:B38">+A7*C7</f>
        <v>1476.19925</v>
      </c>
      <c r="C7" s="31">
        <v>0.029523985</v>
      </c>
      <c r="D7" s="27">
        <f aca="true" t="shared" si="1" ref="D7:D38">+A7*E7</f>
        <v>1128.95273</v>
      </c>
      <c r="E7" s="31">
        <v>0.0225790546</v>
      </c>
      <c r="F7" s="27">
        <f aca="true" t="shared" si="2" ref="F7:F38">+A7*G7</f>
        <v>920.826105</v>
      </c>
      <c r="G7" s="31">
        <v>0.0184165221</v>
      </c>
      <c r="H7" s="27">
        <f aca="true" t="shared" si="3" ref="H7:H38">+A7*I7</f>
        <v>782.2591550000001</v>
      </c>
      <c r="I7" s="31">
        <v>0.0156451831</v>
      </c>
      <c r="J7" s="32">
        <f aca="true" t="shared" si="4" ref="J7:J38">+A7*K7</f>
        <v>683.4403149999999</v>
      </c>
      <c r="K7" s="33">
        <v>0.0136688063</v>
      </c>
      <c r="L7" s="32">
        <f aca="true" t="shared" si="5" ref="L7:L38">+A7*M7</f>
        <v>609.463765</v>
      </c>
      <c r="M7" s="28">
        <v>0.0121892753</v>
      </c>
      <c r="N7" s="32">
        <f>+A7*O7</f>
        <v>552.048445</v>
      </c>
      <c r="O7" s="62">
        <v>0.0110409689</v>
      </c>
    </row>
    <row r="8" spans="1:15" s="29" customFormat="1" ht="11.25">
      <c r="A8" s="34">
        <v>50100</v>
      </c>
      <c r="B8" s="35">
        <f t="shared" si="0"/>
        <v>1479.1516485</v>
      </c>
      <c r="C8" s="36">
        <v>0.029523985</v>
      </c>
      <c r="D8" s="35">
        <f t="shared" si="1"/>
        <v>1131.21063546</v>
      </c>
      <c r="E8" s="36">
        <v>0.0225790546</v>
      </c>
      <c r="F8" s="35">
        <f t="shared" si="2"/>
        <v>922.66775721</v>
      </c>
      <c r="G8" s="36">
        <v>0.0184165221</v>
      </c>
      <c r="H8" s="35">
        <f t="shared" si="3"/>
        <v>783.8236733100001</v>
      </c>
      <c r="I8" s="36">
        <v>0.0156451831</v>
      </c>
      <c r="J8" s="32">
        <f t="shared" si="4"/>
        <v>684.8071956299999</v>
      </c>
      <c r="K8" s="33">
        <v>0.0136688063</v>
      </c>
      <c r="L8" s="32">
        <f t="shared" si="5"/>
        <v>610.68269253</v>
      </c>
      <c r="M8" s="28">
        <v>0.0121892753</v>
      </c>
      <c r="N8" s="67">
        <f aca="true" t="shared" si="6" ref="N8:N57">+A8*O8</f>
        <v>553.15254189</v>
      </c>
      <c r="O8" s="63">
        <v>0.0110409689</v>
      </c>
    </row>
    <row r="9" spans="1:15" s="29" customFormat="1" ht="11.25">
      <c r="A9" s="34">
        <v>50200</v>
      </c>
      <c r="B9" s="35">
        <f t="shared" si="0"/>
        <v>1482.104047</v>
      </c>
      <c r="C9" s="36">
        <v>0.029523985</v>
      </c>
      <c r="D9" s="35">
        <f t="shared" si="1"/>
        <v>1133.46854092</v>
      </c>
      <c r="E9" s="36">
        <v>0.0225790546</v>
      </c>
      <c r="F9" s="35">
        <f t="shared" si="2"/>
        <v>924.50940942</v>
      </c>
      <c r="G9" s="36">
        <v>0.0184165221</v>
      </c>
      <c r="H9" s="35">
        <f t="shared" si="3"/>
        <v>785.38819162</v>
      </c>
      <c r="I9" s="36">
        <v>0.0156451831</v>
      </c>
      <c r="J9" s="32">
        <f t="shared" si="4"/>
        <v>686.17407626</v>
      </c>
      <c r="K9" s="33">
        <v>0.0136688063</v>
      </c>
      <c r="L9" s="32">
        <f t="shared" si="5"/>
        <v>611.90162006</v>
      </c>
      <c r="M9" s="28">
        <v>0.0121892753</v>
      </c>
      <c r="N9" s="32">
        <f t="shared" si="6"/>
        <v>554.25663878</v>
      </c>
      <c r="O9" s="62">
        <v>0.0110409689</v>
      </c>
    </row>
    <row r="10" spans="1:15" s="29" customFormat="1" ht="11.25">
      <c r="A10" s="34">
        <v>50300</v>
      </c>
      <c r="B10" s="35">
        <f t="shared" si="0"/>
        <v>1485.0564454999999</v>
      </c>
      <c r="C10" s="36">
        <v>0.029523985</v>
      </c>
      <c r="D10" s="35">
        <f t="shared" si="1"/>
        <v>1135.72644638</v>
      </c>
      <c r="E10" s="36">
        <v>0.0225790546</v>
      </c>
      <c r="F10" s="35">
        <f t="shared" si="2"/>
        <v>926.35106163</v>
      </c>
      <c r="G10" s="36">
        <v>0.0184165221</v>
      </c>
      <c r="H10" s="35">
        <f t="shared" si="3"/>
        <v>786.9527099300001</v>
      </c>
      <c r="I10" s="36">
        <v>0.0156451831</v>
      </c>
      <c r="J10" s="32">
        <f t="shared" si="4"/>
        <v>687.54095689</v>
      </c>
      <c r="K10" s="33">
        <v>0.0136688063</v>
      </c>
      <c r="L10" s="32">
        <f t="shared" si="5"/>
        <v>613.12054759</v>
      </c>
      <c r="M10" s="28">
        <v>0.0121892753</v>
      </c>
      <c r="N10" s="67">
        <f t="shared" si="6"/>
        <v>555.3607356699999</v>
      </c>
      <c r="O10" s="63">
        <v>0.0110409689</v>
      </c>
    </row>
    <row r="11" spans="1:15" s="29" customFormat="1" ht="11.25">
      <c r="A11" s="30">
        <v>50400</v>
      </c>
      <c r="B11" s="35">
        <f t="shared" si="0"/>
        <v>1488.008844</v>
      </c>
      <c r="C11" s="36">
        <v>0.029523985</v>
      </c>
      <c r="D11" s="35">
        <f t="shared" si="1"/>
        <v>1137.98435184</v>
      </c>
      <c r="E11" s="36">
        <v>0.0225790546</v>
      </c>
      <c r="F11" s="35">
        <f t="shared" si="2"/>
        <v>928.1927138399999</v>
      </c>
      <c r="G11" s="36">
        <v>0.0184165221</v>
      </c>
      <c r="H11" s="35">
        <f t="shared" si="3"/>
        <v>788.5172282400001</v>
      </c>
      <c r="I11" s="36">
        <v>0.0156451831</v>
      </c>
      <c r="J11" s="32">
        <f t="shared" si="4"/>
        <v>688.9078375199999</v>
      </c>
      <c r="K11" s="33">
        <v>0.0136688063</v>
      </c>
      <c r="L11" s="32">
        <f t="shared" si="5"/>
        <v>614.33947512</v>
      </c>
      <c r="M11" s="28">
        <v>0.0121892753</v>
      </c>
      <c r="N11" s="32">
        <f t="shared" si="6"/>
        <v>556.46483256</v>
      </c>
      <c r="O11" s="62">
        <v>0.0110409689</v>
      </c>
    </row>
    <row r="12" spans="1:15" s="29" customFormat="1" ht="11.25">
      <c r="A12" s="34">
        <v>50500</v>
      </c>
      <c r="B12" s="35">
        <f t="shared" si="0"/>
        <v>1490.9612425</v>
      </c>
      <c r="C12" s="36">
        <v>0.029523985</v>
      </c>
      <c r="D12" s="35">
        <f t="shared" si="1"/>
        <v>1140.2422573</v>
      </c>
      <c r="E12" s="36">
        <v>0.0225790546</v>
      </c>
      <c r="F12" s="35">
        <f t="shared" si="2"/>
        <v>930.0343660499999</v>
      </c>
      <c r="G12" s="36">
        <v>0.0184165221</v>
      </c>
      <c r="H12" s="35">
        <f t="shared" si="3"/>
        <v>790.08174655</v>
      </c>
      <c r="I12" s="36">
        <v>0.0156451831</v>
      </c>
      <c r="J12" s="32">
        <f t="shared" si="4"/>
        <v>690.27471815</v>
      </c>
      <c r="K12" s="33">
        <v>0.0136688063</v>
      </c>
      <c r="L12" s="32">
        <f t="shared" si="5"/>
        <v>615.55840265</v>
      </c>
      <c r="M12" s="28">
        <v>0.0121892753</v>
      </c>
      <c r="N12" s="67">
        <f t="shared" si="6"/>
        <v>557.56892945</v>
      </c>
      <c r="O12" s="63">
        <v>0.0110409689</v>
      </c>
    </row>
    <row r="13" spans="1:15" s="29" customFormat="1" ht="11.25">
      <c r="A13" s="34">
        <v>50600</v>
      </c>
      <c r="B13" s="35">
        <f t="shared" si="0"/>
        <v>1493.9136409999999</v>
      </c>
      <c r="C13" s="36">
        <v>0.029523985</v>
      </c>
      <c r="D13" s="35">
        <f t="shared" si="1"/>
        <v>1142.50016276</v>
      </c>
      <c r="E13" s="36">
        <v>0.0225790546</v>
      </c>
      <c r="F13" s="35">
        <f t="shared" si="2"/>
        <v>931.8760182599999</v>
      </c>
      <c r="G13" s="36">
        <v>0.0184165221</v>
      </c>
      <c r="H13" s="35">
        <f t="shared" si="3"/>
        <v>791.6462648600001</v>
      </c>
      <c r="I13" s="36">
        <v>0.0156451831</v>
      </c>
      <c r="J13" s="32">
        <f t="shared" si="4"/>
        <v>691.64159878</v>
      </c>
      <c r="K13" s="33">
        <v>0.0136688063</v>
      </c>
      <c r="L13" s="32">
        <f t="shared" si="5"/>
        <v>616.77733018</v>
      </c>
      <c r="M13" s="28">
        <v>0.0121892753</v>
      </c>
      <c r="N13" s="32">
        <f t="shared" si="6"/>
        <v>558.67302634</v>
      </c>
      <c r="O13" s="62">
        <v>0.0110409689</v>
      </c>
    </row>
    <row r="14" spans="1:15" s="29" customFormat="1" ht="11.25">
      <c r="A14" s="34">
        <v>50700</v>
      </c>
      <c r="B14" s="35">
        <f t="shared" si="0"/>
        <v>1496.8660395</v>
      </c>
      <c r="C14" s="36">
        <v>0.029523985</v>
      </c>
      <c r="D14" s="35">
        <f t="shared" si="1"/>
        <v>1144.75806822</v>
      </c>
      <c r="E14" s="36">
        <v>0.0225790546</v>
      </c>
      <c r="F14" s="35">
        <f t="shared" si="2"/>
        <v>933.7176704699999</v>
      </c>
      <c r="G14" s="36">
        <v>0.0184165221</v>
      </c>
      <c r="H14" s="35">
        <f t="shared" si="3"/>
        <v>793.21078317</v>
      </c>
      <c r="I14" s="36">
        <v>0.0156451831</v>
      </c>
      <c r="J14" s="32">
        <f t="shared" si="4"/>
        <v>693.00847941</v>
      </c>
      <c r="K14" s="33">
        <v>0.0136688063</v>
      </c>
      <c r="L14" s="32">
        <f t="shared" si="5"/>
        <v>617.99625771</v>
      </c>
      <c r="M14" s="28">
        <v>0.0121892753</v>
      </c>
      <c r="N14" s="67">
        <f t="shared" si="6"/>
        <v>559.77712323</v>
      </c>
      <c r="O14" s="63">
        <v>0.0110409689</v>
      </c>
    </row>
    <row r="15" spans="1:15" s="29" customFormat="1" ht="11.25">
      <c r="A15" s="30">
        <v>50800</v>
      </c>
      <c r="B15" s="35">
        <f t="shared" si="0"/>
        <v>1499.818438</v>
      </c>
      <c r="C15" s="36">
        <v>0.029523985</v>
      </c>
      <c r="D15" s="35">
        <f t="shared" si="1"/>
        <v>1147.01597368</v>
      </c>
      <c r="E15" s="36">
        <v>0.0225790546</v>
      </c>
      <c r="F15" s="35">
        <f t="shared" si="2"/>
        <v>935.5593226799999</v>
      </c>
      <c r="G15" s="36">
        <v>0.0184165221</v>
      </c>
      <c r="H15" s="35">
        <f t="shared" si="3"/>
        <v>794.77530148</v>
      </c>
      <c r="I15" s="36">
        <v>0.0156451831</v>
      </c>
      <c r="J15" s="32">
        <f t="shared" si="4"/>
        <v>694.3753600399999</v>
      </c>
      <c r="K15" s="33">
        <v>0.0136688063</v>
      </c>
      <c r="L15" s="32">
        <f t="shared" si="5"/>
        <v>619.21518524</v>
      </c>
      <c r="M15" s="28">
        <v>0.0121892753</v>
      </c>
      <c r="N15" s="32">
        <f t="shared" si="6"/>
        <v>560.88122012</v>
      </c>
      <c r="O15" s="62">
        <v>0.0110409689</v>
      </c>
    </row>
    <row r="16" spans="1:15" s="29" customFormat="1" ht="11.25">
      <c r="A16" s="34">
        <v>50900</v>
      </c>
      <c r="B16" s="35">
        <f t="shared" si="0"/>
        <v>1502.7708364999999</v>
      </c>
      <c r="C16" s="36">
        <v>0.029523985</v>
      </c>
      <c r="D16" s="35">
        <f t="shared" si="1"/>
        <v>1149.27387914</v>
      </c>
      <c r="E16" s="36">
        <v>0.0225790546</v>
      </c>
      <c r="F16" s="35">
        <f t="shared" si="2"/>
        <v>937.4009748899999</v>
      </c>
      <c r="G16" s="36">
        <v>0.0184165221</v>
      </c>
      <c r="H16" s="35">
        <f t="shared" si="3"/>
        <v>796.3398197900001</v>
      </c>
      <c r="I16" s="36">
        <v>0.0156451831</v>
      </c>
      <c r="J16" s="32">
        <f t="shared" si="4"/>
        <v>695.74224067</v>
      </c>
      <c r="K16" s="33">
        <v>0.0136688063</v>
      </c>
      <c r="L16" s="32">
        <f t="shared" si="5"/>
        <v>620.43411277</v>
      </c>
      <c r="M16" s="28">
        <v>0.0121892753</v>
      </c>
      <c r="N16" s="67">
        <f t="shared" si="6"/>
        <v>561.98531701</v>
      </c>
      <c r="O16" s="63">
        <v>0.0110409689</v>
      </c>
    </row>
    <row r="17" spans="1:15" s="29" customFormat="1" ht="11.25">
      <c r="A17" s="34">
        <v>51000</v>
      </c>
      <c r="B17" s="35">
        <f t="shared" si="0"/>
        <v>1505.723235</v>
      </c>
      <c r="C17" s="36">
        <v>0.029523985</v>
      </c>
      <c r="D17" s="35">
        <f t="shared" si="1"/>
        <v>1151.5317846</v>
      </c>
      <c r="E17" s="36">
        <v>0.0225790546</v>
      </c>
      <c r="F17" s="35">
        <f t="shared" si="2"/>
        <v>939.2426270999999</v>
      </c>
      <c r="G17" s="36">
        <v>0.0184165221</v>
      </c>
      <c r="H17" s="35">
        <f t="shared" si="3"/>
        <v>797.9043381</v>
      </c>
      <c r="I17" s="36">
        <v>0.0156451831</v>
      </c>
      <c r="J17" s="32">
        <f t="shared" si="4"/>
        <v>697.1091213</v>
      </c>
      <c r="K17" s="33">
        <v>0.0136688063</v>
      </c>
      <c r="L17" s="32">
        <f t="shared" si="5"/>
        <v>621.6530403</v>
      </c>
      <c r="M17" s="28">
        <v>0.0121892753</v>
      </c>
      <c r="N17" s="32">
        <f t="shared" si="6"/>
        <v>563.0894139</v>
      </c>
      <c r="O17" s="62">
        <v>0.0110409689</v>
      </c>
    </row>
    <row r="18" spans="1:15" s="29" customFormat="1" ht="11.25">
      <c r="A18" s="34">
        <v>51100</v>
      </c>
      <c r="B18" s="35">
        <f t="shared" si="0"/>
        <v>1508.6756335</v>
      </c>
      <c r="C18" s="36">
        <v>0.029523985</v>
      </c>
      <c r="D18" s="35">
        <f t="shared" si="1"/>
        <v>1153.7896900599999</v>
      </c>
      <c r="E18" s="36">
        <v>0.0225790546</v>
      </c>
      <c r="F18" s="35">
        <f t="shared" si="2"/>
        <v>941.0842793099999</v>
      </c>
      <c r="G18" s="36">
        <v>0.0184165221</v>
      </c>
      <c r="H18" s="35">
        <f t="shared" si="3"/>
        <v>799.4688564100001</v>
      </c>
      <c r="I18" s="36">
        <v>0.0156451831</v>
      </c>
      <c r="J18" s="32">
        <f t="shared" si="4"/>
        <v>698.4760019299999</v>
      </c>
      <c r="K18" s="33">
        <v>0.0136688063</v>
      </c>
      <c r="L18" s="32">
        <f t="shared" si="5"/>
        <v>622.87196783</v>
      </c>
      <c r="M18" s="28">
        <v>0.0121892753</v>
      </c>
      <c r="N18" s="67">
        <f t="shared" si="6"/>
        <v>564.19351079</v>
      </c>
      <c r="O18" s="63">
        <v>0.0110409689</v>
      </c>
    </row>
    <row r="19" spans="1:15" s="29" customFormat="1" ht="11.25">
      <c r="A19" s="30">
        <v>51200</v>
      </c>
      <c r="B19" s="35">
        <f t="shared" si="0"/>
        <v>1511.6280319999998</v>
      </c>
      <c r="C19" s="36">
        <v>0.029523985</v>
      </c>
      <c r="D19" s="35">
        <f t="shared" si="1"/>
        <v>1156.04759552</v>
      </c>
      <c r="E19" s="36">
        <v>0.0225790546</v>
      </c>
      <c r="F19" s="35">
        <f t="shared" si="2"/>
        <v>942.92593152</v>
      </c>
      <c r="G19" s="36">
        <v>0.0184165221</v>
      </c>
      <c r="H19" s="35">
        <f t="shared" si="3"/>
        <v>801.0333747200001</v>
      </c>
      <c r="I19" s="36">
        <v>0.0156451831</v>
      </c>
      <c r="J19" s="32">
        <f t="shared" si="4"/>
        <v>699.8428825599999</v>
      </c>
      <c r="K19" s="33">
        <v>0.0136688063</v>
      </c>
      <c r="L19" s="32">
        <f t="shared" si="5"/>
        <v>624.09089536</v>
      </c>
      <c r="M19" s="28">
        <v>0.0121892753</v>
      </c>
      <c r="N19" s="32">
        <f t="shared" si="6"/>
        <v>565.2976076799999</v>
      </c>
      <c r="O19" s="62">
        <v>0.0110409689</v>
      </c>
    </row>
    <row r="20" spans="1:15" s="29" customFormat="1" ht="11.25">
      <c r="A20" s="34">
        <v>51300</v>
      </c>
      <c r="B20" s="35">
        <f t="shared" si="0"/>
        <v>1514.5804305</v>
      </c>
      <c r="C20" s="36">
        <v>0.029523985</v>
      </c>
      <c r="D20" s="35">
        <f t="shared" si="1"/>
        <v>1158.30550098</v>
      </c>
      <c r="E20" s="36">
        <v>0.0225790546</v>
      </c>
      <c r="F20" s="35">
        <f t="shared" si="2"/>
        <v>944.76758373</v>
      </c>
      <c r="G20" s="36">
        <v>0.0184165221</v>
      </c>
      <c r="H20" s="35">
        <f t="shared" si="3"/>
        <v>802.59789303</v>
      </c>
      <c r="I20" s="36">
        <v>0.0156451831</v>
      </c>
      <c r="J20" s="32">
        <f t="shared" si="4"/>
        <v>701.20976319</v>
      </c>
      <c r="K20" s="33">
        <v>0.0136688063</v>
      </c>
      <c r="L20" s="32">
        <f t="shared" si="5"/>
        <v>625.30982289</v>
      </c>
      <c r="M20" s="28">
        <v>0.0121892753</v>
      </c>
      <c r="N20" s="67">
        <f t="shared" si="6"/>
        <v>566.40170457</v>
      </c>
      <c r="O20" s="63">
        <v>0.0110409689</v>
      </c>
    </row>
    <row r="21" spans="1:15" s="29" customFormat="1" ht="11.25">
      <c r="A21" s="34">
        <v>51400</v>
      </c>
      <c r="B21" s="35">
        <f t="shared" si="0"/>
        <v>1517.532829</v>
      </c>
      <c r="C21" s="36">
        <v>0.029523985</v>
      </c>
      <c r="D21" s="35">
        <f t="shared" si="1"/>
        <v>1160.5634064399999</v>
      </c>
      <c r="E21" s="36">
        <v>0.0225790546</v>
      </c>
      <c r="F21" s="35">
        <f t="shared" si="2"/>
        <v>946.60923594</v>
      </c>
      <c r="G21" s="36">
        <v>0.0184165221</v>
      </c>
      <c r="H21" s="35">
        <f t="shared" si="3"/>
        <v>804.1624113400001</v>
      </c>
      <c r="I21" s="36">
        <v>0.0156451831</v>
      </c>
      <c r="J21" s="32">
        <f t="shared" si="4"/>
        <v>702.57664382</v>
      </c>
      <c r="K21" s="33">
        <v>0.0136688063</v>
      </c>
      <c r="L21" s="32">
        <f t="shared" si="5"/>
        <v>626.52875042</v>
      </c>
      <c r="M21" s="28">
        <v>0.0121892753</v>
      </c>
      <c r="N21" s="32">
        <f t="shared" si="6"/>
        <v>567.50580146</v>
      </c>
      <c r="O21" s="62">
        <v>0.0110409689</v>
      </c>
    </row>
    <row r="22" spans="1:15" s="29" customFormat="1" ht="11.25">
      <c r="A22" s="34">
        <v>51500</v>
      </c>
      <c r="B22" s="35">
        <f t="shared" si="0"/>
        <v>1520.4852275</v>
      </c>
      <c r="C22" s="36">
        <v>0.029523985</v>
      </c>
      <c r="D22" s="35">
        <f t="shared" si="1"/>
        <v>1162.8213119</v>
      </c>
      <c r="E22" s="36">
        <v>0.0225790546</v>
      </c>
      <c r="F22" s="35">
        <f t="shared" si="2"/>
        <v>948.45088815</v>
      </c>
      <c r="G22" s="36">
        <v>0.0184165221</v>
      </c>
      <c r="H22" s="35">
        <f t="shared" si="3"/>
        <v>805.7269296500001</v>
      </c>
      <c r="I22" s="36">
        <v>0.0156451831</v>
      </c>
      <c r="J22" s="32">
        <f t="shared" si="4"/>
        <v>703.9435244499999</v>
      </c>
      <c r="K22" s="33">
        <v>0.0136688063</v>
      </c>
      <c r="L22" s="32">
        <f t="shared" si="5"/>
        <v>627.74767795</v>
      </c>
      <c r="M22" s="28">
        <v>0.0121892753</v>
      </c>
      <c r="N22" s="67">
        <f t="shared" si="6"/>
        <v>568.60989835</v>
      </c>
      <c r="O22" s="63">
        <v>0.0110409689</v>
      </c>
    </row>
    <row r="23" spans="1:15" s="29" customFormat="1" ht="11.25">
      <c r="A23" s="30">
        <v>51600</v>
      </c>
      <c r="B23" s="35">
        <f t="shared" si="0"/>
        <v>1523.437626</v>
      </c>
      <c r="C23" s="36">
        <v>0.029523985</v>
      </c>
      <c r="D23" s="35">
        <f t="shared" si="1"/>
        <v>1165.07921736</v>
      </c>
      <c r="E23" s="36">
        <v>0.0225790546</v>
      </c>
      <c r="F23" s="35">
        <f t="shared" si="2"/>
        <v>950.29254036</v>
      </c>
      <c r="G23" s="36">
        <v>0.0184165221</v>
      </c>
      <c r="H23" s="35">
        <f t="shared" si="3"/>
        <v>807.29144796</v>
      </c>
      <c r="I23" s="36">
        <v>0.0156451831</v>
      </c>
      <c r="J23" s="32">
        <f t="shared" si="4"/>
        <v>705.31040508</v>
      </c>
      <c r="K23" s="33">
        <v>0.0136688063</v>
      </c>
      <c r="L23" s="32">
        <f t="shared" si="5"/>
        <v>628.96660548</v>
      </c>
      <c r="M23" s="28">
        <v>0.0121892753</v>
      </c>
      <c r="N23" s="32">
        <f t="shared" si="6"/>
        <v>569.71399524</v>
      </c>
      <c r="O23" s="62">
        <v>0.0110409689</v>
      </c>
    </row>
    <row r="24" spans="1:15" s="29" customFormat="1" ht="11.25">
      <c r="A24" s="34">
        <v>51700</v>
      </c>
      <c r="B24" s="35">
        <f t="shared" si="0"/>
        <v>1526.3900245</v>
      </c>
      <c r="C24" s="36">
        <v>0.029523985</v>
      </c>
      <c r="D24" s="35">
        <f t="shared" si="1"/>
        <v>1167.3371228199999</v>
      </c>
      <c r="E24" s="36">
        <v>0.0225790546</v>
      </c>
      <c r="F24" s="35">
        <f t="shared" si="2"/>
        <v>952.13419257</v>
      </c>
      <c r="G24" s="36">
        <v>0.0184165221</v>
      </c>
      <c r="H24" s="35">
        <f t="shared" si="3"/>
        <v>808.8559662700001</v>
      </c>
      <c r="I24" s="36">
        <v>0.0156451831</v>
      </c>
      <c r="J24" s="32">
        <f t="shared" si="4"/>
        <v>706.67728571</v>
      </c>
      <c r="K24" s="33">
        <v>0.0136688063</v>
      </c>
      <c r="L24" s="32">
        <f t="shared" si="5"/>
        <v>630.18553301</v>
      </c>
      <c r="M24" s="28">
        <v>0.0121892753</v>
      </c>
      <c r="N24" s="67">
        <f t="shared" si="6"/>
        <v>570.81809213</v>
      </c>
      <c r="O24" s="63">
        <v>0.0110409689</v>
      </c>
    </row>
    <row r="25" spans="1:15" s="29" customFormat="1" ht="11.25">
      <c r="A25" s="34">
        <v>51800</v>
      </c>
      <c r="B25" s="35">
        <f t="shared" si="0"/>
        <v>1529.342423</v>
      </c>
      <c r="C25" s="36">
        <v>0.029523985</v>
      </c>
      <c r="D25" s="35">
        <f t="shared" si="1"/>
        <v>1169.59502828</v>
      </c>
      <c r="E25" s="36">
        <v>0.0225790546</v>
      </c>
      <c r="F25" s="35">
        <f t="shared" si="2"/>
        <v>953.97584478</v>
      </c>
      <c r="G25" s="36">
        <v>0.0184165221</v>
      </c>
      <c r="H25" s="35">
        <f t="shared" si="3"/>
        <v>810.4204845800001</v>
      </c>
      <c r="I25" s="36">
        <v>0.0156451831</v>
      </c>
      <c r="J25" s="32">
        <f t="shared" si="4"/>
        <v>708.04416634</v>
      </c>
      <c r="K25" s="33">
        <v>0.0136688063</v>
      </c>
      <c r="L25" s="32">
        <f t="shared" si="5"/>
        <v>631.40446054</v>
      </c>
      <c r="M25" s="28">
        <v>0.0121892753</v>
      </c>
      <c r="N25" s="32">
        <f t="shared" si="6"/>
        <v>571.92218902</v>
      </c>
      <c r="O25" s="62">
        <v>0.0110409689</v>
      </c>
    </row>
    <row r="26" spans="1:15" s="29" customFormat="1" ht="11.25">
      <c r="A26" s="34">
        <v>51900</v>
      </c>
      <c r="B26" s="35">
        <f t="shared" si="0"/>
        <v>1532.2948215</v>
      </c>
      <c r="C26" s="36">
        <v>0.029523985</v>
      </c>
      <c r="D26" s="35">
        <f t="shared" si="1"/>
        <v>1171.85293374</v>
      </c>
      <c r="E26" s="36">
        <v>0.0225790546</v>
      </c>
      <c r="F26" s="35">
        <f t="shared" si="2"/>
        <v>955.81749699</v>
      </c>
      <c r="G26" s="36">
        <v>0.0184165221</v>
      </c>
      <c r="H26" s="35">
        <f t="shared" si="3"/>
        <v>811.98500289</v>
      </c>
      <c r="I26" s="36">
        <v>0.0156451831</v>
      </c>
      <c r="J26" s="32">
        <f t="shared" si="4"/>
        <v>709.4110469699999</v>
      </c>
      <c r="K26" s="33">
        <v>0.0136688063</v>
      </c>
      <c r="L26" s="32">
        <f t="shared" si="5"/>
        <v>632.62338807</v>
      </c>
      <c r="M26" s="28">
        <v>0.0121892753</v>
      </c>
      <c r="N26" s="67">
        <f t="shared" si="6"/>
        <v>573.02628591</v>
      </c>
      <c r="O26" s="63">
        <v>0.0110409689</v>
      </c>
    </row>
    <row r="27" spans="1:15" s="29" customFormat="1" ht="11.25">
      <c r="A27" s="30">
        <v>52000</v>
      </c>
      <c r="B27" s="35">
        <f t="shared" si="0"/>
        <v>1535.24722</v>
      </c>
      <c r="C27" s="36">
        <v>0.029523985</v>
      </c>
      <c r="D27" s="35">
        <f t="shared" si="1"/>
        <v>1174.1108391999999</v>
      </c>
      <c r="E27" s="36">
        <v>0.0225790546</v>
      </c>
      <c r="F27" s="35">
        <f t="shared" si="2"/>
        <v>957.6591492</v>
      </c>
      <c r="G27" s="36">
        <v>0.0184165221</v>
      </c>
      <c r="H27" s="35">
        <f t="shared" si="3"/>
        <v>813.5495212000001</v>
      </c>
      <c r="I27" s="36">
        <v>0.0156451831</v>
      </c>
      <c r="J27" s="32">
        <f t="shared" si="4"/>
        <v>710.7779276</v>
      </c>
      <c r="K27" s="33">
        <v>0.0136688063</v>
      </c>
      <c r="L27" s="32">
        <f t="shared" si="5"/>
        <v>633.8423156</v>
      </c>
      <c r="M27" s="28">
        <v>0.0121892753</v>
      </c>
      <c r="N27" s="32">
        <f t="shared" si="6"/>
        <v>574.1303828</v>
      </c>
      <c r="O27" s="62">
        <v>0.0110409689</v>
      </c>
    </row>
    <row r="28" spans="1:15" s="29" customFormat="1" ht="11.25">
      <c r="A28" s="34">
        <v>52100</v>
      </c>
      <c r="B28" s="35">
        <f t="shared" si="0"/>
        <v>1538.1996185</v>
      </c>
      <c r="C28" s="36">
        <v>0.029523985</v>
      </c>
      <c r="D28" s="35">
        <f t="shared" si="1"/>
        <v>1176.36874466</v>
      </c>
      <c r="E28" s="36">
        <v>0.0225790546</v>
      </c>
      <c r="F28" s="35">
        <f t="shared" si="2"/>
        <v>959.5008014099999</v>
      </c>
      <c r="G28" s="36">
        <v>0.0184165221</v>
      </c>
      <c r="H28" s="35">
        <f t="shared" si="3"/>
        <v>815.1140395100001</v>
      </c>
      <c r="I28" s="36">
        <v>0.0156451831</v>
      </c>
      <c r="J28" s="32">
        <f t="shared" si="4"/>
        <v>712.14480823</v>
      </c>
      <c r="K28" s="33">
        <v>0.0136688063</v>
      </c>
      <c r="L28" s="32">
        <f t="shared" si="5"/>
        <v>635.06124313</v>
      </c>
      <c r="M28" s="28">
        <v>0.0121892753</v>
      </c>
      <c r="N28" s="67">
        <f t="shared" si="6"/>
        <v>575.23447969</v>
      </c>
      <c r="O28" s="63">
        <v>0.0110409689</v>
      </c>
    </row>
    <row r="29" spans="1:15" s="29" customFormat="1" ht="11.25">
      <c r="A29" s="34">
        <v>52200</v>
      </c>
      <c r="B29" s="35">
        <f t="shared" si="0"/>
        <v>1541.152017</v>
      </c>
      <c r="C29" s="36">
        <v>0.029523985</v>
      </c>
      <c r="D29" s="35">
        <f t="shared" si="1"/>
        <v>1178.62665012</v>
      </c>
      <c r="E29" s="36">
        <v>0.0225790546</v>
      </c>
      <c r="F29" s="35">
        <f t="shared" si="2"/>
        <v>961.3424536199999</v>
      </c>
      <c r="G29" s="36">
        <v>0.0184165221</v>
      </c>
      <c r="H29" s="35">
        <f t="shared" si="3"/>
        <v>816.67855782</v>
      </c>
      <c r="I29" s="36">
        <v>0.0156451831</v>
      </c>
      <c r="J29" s="32">
        <f t="shared" si="4"/>
        <v>713.5116888599999</v>
      </c>
      <c r="K29" s="33">
        <v>0.0136688063</v>
      </c>
      <c r="L29" s="32">
        <f t="shared" si="5"/>
        <v>636.28017066</v>
      </c>
      <c r="M29" s="28">
        <v>0.0121892753</v>
      </c>
      <c r="N29" s="32">
        <f t="shared" si="6"/>
        <v>576.33857658</v>
      </c>
      <c r="O29" s="62">
        <v>0.0110409689</v>
      </c>
    </row>
    <row r="30" spans="1:15" s="29" customFormat="1" ht="11.25">
      <c r="A30" s="34">
        <v>52300</v>
      </c>
      <c r="B30" s="35">
        <f t="shared" si="0"/>
        <v>1544.1044155</v>
      </c>
      <c r="C30" s="36">
        <v>0.029523985</v>
      </c>
      <c r="D30" s="35">
        <f t="shared" si="1"/>
        <v>1180.8845555799999</v>
      </c>
      <c r="E30" s="36">
        <v>0.0225790546</v>
      </c>
      <c r="F30" s="35">
        <f t="shared" si="2"/>
        <v>963.1841058299999</v>
      </c>
      <c r="G30" s="36">
        <v>0.0184165221</v>
      </c>
      <c r="H30" s="35">
        <f t="shared" si="3"/>
        <v>818.2430761300001</v>
      </c>
      <c r="I30" s="36">
        <v>0.0156451831</v>
      </c>
      <c r="J30" s="32">
        <f t="shared" si="4"/>
        <v>714.8785694899999</v>
      </c>
      <c r="K30" s="33">
        <v>0.0136688063</v>
      </c>
      <c r="L30" s="32">
        <f t="shared" si="5"/>
        <v>637.49909819</v>
      </c>
      <c r="M30" s="28">
        <v>0.0121892753</v>
      </c>
      <c r="N30" s="67">
        <f t="shared" si="6"/>
        <v>577.44267347</v>
      </c>
      <c r="O30" s="63">
        <v>0.0110409689</v>
      </c>
    </row>
    <row r="31" spans="1:15" s="29" customFormat="1" ht="11.25">
      <c r="A31" s="30">
        <v>52400</v>
      </c>
      <c r="B31" s="35">
        <f t="shared" si="0"/>
        <v>1547.056814</v>
      </c>
      <c r="C31" s="36">
        <v>0.029523985</v>
      </c>
      <c r="D31" s="35">
        <f t="shared" si="1"/>
        <v>1183.14246104</v>
      </c>
      <c r="E31" s="36">
        <v>0.0225790546</v>
      </c>
      <c r="F31" s="35">
        <f t="shared" si="2"/>
        <v>965.0257580399999</v>
      </c>
      <c r="G31" s="36">
        <v>0.0184165221</v>
      </c>
      <c r="H31" s="35">
        <f t="shared" si="3"/>
        <v>819.8075944400001</v>
      </c>
      <c r="I31" s="36">
        <v>0.0156451831</v>
      </c>
      <c r="J31" s="32">
        <f t="shared" si="4"/>
        <v>716.24545012</v>
      </c>
      <c r="K31" s="33">
        <v>0.0136688063</v>
      </c>
      <c r="L31" s="32">
        <f t="shared" si="5"/>
        <v>638.71802572</v>
      </c>
      <c r="M31" s="28">
        <v>0.0121892753</v>
      </c>
      <c r="N31" s="32">
        <f t="shared" si="6"/>
        <v>578.54677036</v>
      </c>
      <c r="O31" s="62">
        <v>0.0110409689</v>
      </c>
    </row>
    <row r="32" spans="1:15" s="29" customFormat="1" ht="11.25">
      <c r="A32" s="34">
        <v>52500</v>
      </c>
      <c r="B32" s="35">
        <f t="shared" si="0"/>
        <v>1550.0092124999999</v>
      </c>
      <c r="C32" s="36">
        <v>0.029523985</v>
      </c>
      <c r="D32" s="35">
        <f t="shared" si="1"/>
        <v>1185.4003665</v>
      </c>
      <c r="E32" s="36">
        <v>0.0225790546</v>
      </c>
      <c r="F32" s="35">
        <f t="shared" si="2"/>
        <v>966.8674102499999</v>
      </c>
      <c r="G32" s="36">
        <v>0.0184165221</v>
      </c>
      <c r="H32" s="35">
        <f t="shared" si="3"/>
        <v>821.37211275</v>
      </c>
      <c r="I32" s="36">
        <v>0.0156451831</v>
      </c>
      <c r="J32" s="32">
        <f t="shared" si="4"/>
        <v>717.61233075</v>
      </c>
      <c r="K32" s="33">
        <v>0.0136688063</v>
      </c>
      <c r="L32" s="32">
        <f t="shared" si="5"/>
        <v>639.93695325</v>
      </c>
      <c r="M32" s="28">
        <v>0.0121892753</v>
      </c>
      <c r="N32" s="67">
        <f t="shared" si="6"/>
        <v>579.65086725</v>
      </c>
      <c r="O32" s="63">
        <v>0.0110409689</v>
      </c>
    </row>
    <row r="33" spans="1:15" s="29" customFormat="1" ht="11.25">
      <c r="A33" s="34">
        <v>52600</v>
      </c>
      <c r="B33" s="35">
        <f t="shared" si="0"/>
        <v>1552.961611</v>
      </c>
      <c r="C33" s="36">
        <v>0.029523985</v>
      </c>
      <c r="D33" s="35">
        <f t="shared" si="1"/>
        <v>1187.6582719599999</v>
      </c>
      <c r="E33" s="36">
        <v>0.0225790546</v>
      </c>
      <c r="F33" s="35">
        <f t="shared" si="2"/>
        <v>968.7090624599999</v>
      </c>
      <c r="G33" s="36">
        <v>0.0184165221</v>
      </c>
      <c r="H33" s="35">
        <f t="shared" si="3"/>
        <v>822.9366310600001</v>
      </c>
      <c r="I33" s="36">
        <v>0.0156451831</v>
      </c>
      <c r="J33" s="32">
        <f t="shared" si="4"/>
        <v>718.9792113799999</v>
      </c>
      <c r="K33" s="33">
        <v>0.0136688063</v>
      </c>
      <c r="L33" s="32">
        <f t="shared" si="5"/>
        <v>641.15588078</v>
      </c>
      <c r="M33" s="28">
        <v>0.0121892753</v>
      </c>
      <c r="N33" s="32">
        <f t="shared" si="6"/>
        <v>580.75496414</v>
      </c>
      <c r="O33" s="62">
        <v>0.0110409689</v>
      </c>
    </row>
    <row r="34" spans="1:15" s="29" customFormat="1" ht="11.25">
      <c r="A34" s="34">
        <v>52700</v>
      </c>
      <c r="B34" s="35">
        <f t="shared" si="0"/>
        <v>1555.9140095</v>
      </c>
      <c r="C34" s="36">
        <v>0.029523985</v>
      </c>
      <c r="D34" s="35">
        <f t="shared" si="1"/>
        <v>1189.91617742</v>
      </c>
      <c r="E34" s="36">
        <v>0.0225790546</v>
      </c>
      <c r="F34" s="35">
        <f t="shared" si="2"/>
        <v>970.5507146699999</v>
      </c>
      <c r="G34" s="36">
        <v>0.0184165221</v>
      </c>
      <c r="H34" s="35">
        <f t="shared" si="3"/>
        <v>824.5011493700001</v>
      </c>
      <c r="I34" s="36">
        <v>0.0156451831</v>
      </c>
      <c r="J34" s="32">
        <f t="shared" si="4"/>
        <v>720.34609201</v>
      </c>
      <c r="K34" s="33">
        <v>0.0136688063</v>
      </c>
      <c r="L34" s="32">
        <f t="shared" si="5"/>
        <v>642.37480831</v>
      </c>
      <c r="M34" s="28">
        <v>0.0121892753</v>
      </c>
      <c r="N34" s="67">
        <f t="shared" si="6"/>
        <v>581.85906103</v>
      </c>
      <c r="O34" s="63">
        <v>0.0110409689</v>
      </c>
    </row>
    <row r="35" spans="1:15" s="29" customFormat="1" ht="11.25">
      <c r="A35" s="30">
        <v>52800</v>
      </c>
      <c r="B35" s="35">
        <f t="shared" si="0"/>
        <v>1558.8664079999999</v>
      </c>
      <c r="C35" s="36">
        <v>0.029523985</v>
      </c>
      <c r="D35" s="35">
        <f t="shared" si="1"/>
        <v>1192.17408288</v>
      </c>
      <c r="E35" s="36">
        <v>0.0225790546</v>
      </c>
      <c r="F35" s="35">
        <f t="shared" si="2"/>
        <v>972.3923668799999</v>
      </c>
      <c r="G35" s="36">
        <v>0.0184165221</v>
      </c>
      <c r="H35" s="35">
        <f t="shared" si="3"/>
        <v>826.06566768</v>
      </c>
      <c r="I35" s="36">
        <v>0.0156451831</v>
      </c>
      <c r="J35" s="32">
        <f t="shared" si="4"/>
        <v>721.71297264</v>
      </c>
      <c r="K35" s="33">
        <v>0.0136688063</v>
      </c>
      <c r="L35" s="32">
        <f t="shared" si="5"/>
        <v>643.59373584</v>
      </c>
      <c r="M35" s="28">
        <v>0.0121892753</v>
      </c>
      <c r="N35" s="32">
        <f t="shared" si="6"/>
        <v>582.96315792</v>
      </c>
      <c r="O35" s="62">
        <v>0.0110409689</v>
      </c>
    </row>
    <row r="36" spans="1:15" s="29" customFormat="1" ht="11.25">
      <c r="A36" s="34">
        <v>52900</v>
      </c>
      <c r="B36" s="35">
        <f t="shared" si="0"/>
        <v>1561.8188065</v>
      </c>
      <c r="C36" s="36">
        <v>0.029523985</v>
      </c>
      <c r="D36" s="35">
        <f t="shared" si="1"/>
        <v>1194.4319883399999</v>
      </c>
      <c r="E36" s="36">
        <v>0.0225790546</v>
      </c>
      <c r="F36" s="35">
        <f t="shared" si="2"/>
        <v>974.23401909</v>
      </c>
      <c r="G36" s="36">
        <v>0.0184165221</v>
      </c>
      <c r="H36" s="35">
        <f t="shared" si="3"/>
        <v>827.6301859900001</v>
      </c>
      <c r="I36" s="36">
        <v>0.0156451831</v>
      </c>
      <c r="J36" s="32">
        <f t="shared" si="4"/>
        <v>723.07985327</v>
      </c>
      <c r="K36" s="33">
        <v>0.0136688063</v>
      </c>
      <c r="L36" s="32">
        <f t="shared" si="5"/>
        <v>644.81266337</v>
      </c>
      <c r="M36" s="28">
        <v>0.0121892753</v>
      </c>
      <c r="N36" s="67">
        <f t="shared" si="6"/>
        <v>584.06725481</v>
      </c>
      <c r="O36" s="63">
        <v>0.0110409689</v>
      </c>
    </row>
    <row r="37" spans="1:15" s="29" customFormat="1" ht="11.25">
      <c r="A37" s="34">
        <v>53000</v>
      </c>
      <c r="B37" s="35">
        <f t="shared" si="0"/>
        <v>1564.771205</v>
      </c>
      <c r="C37" s="36">
        <v>0.029523985</v>
      </c>
      <c r="D37" s="35">
        <f t="shared" si="1"/>
        <v>1196.6898938</v>
      </c>
      <c r="E37" s="36">
        <v>0.0225790546</v>
      </c>
      <c r="F37" s="35">
        <f t="shared" si="2"/>
        <v>976.0756713</v>
      </c>
      <c r="G37" s="36">
        <v>0.0184165221</v>
      </c>
      <c r="H37" s="35">
        <f t="shared" si="3"/>
        <v>829.1947043000001</v>
      </c>
      <c r="I37" s="36">
        <v>0.0156451831</v>
      </c>
      <c r="J37" s="32">
        <f t="shared" si="4"/>
        <v>724.4467338999999</v>
      </c>
      <c r="K37" s="33">
        <v>0.0136688063</v>
      </c>
      <c r="L37" s="32">
        <f t="shared" si="5"/>
        <v>646.0315909</v>
      </c>
      <c r="M37" s="28">
        <v>0.0121892753</v>
      </c>
      <c r="N37" s="32">
        <f t="shared" si="6"/>
        <v>585.1713517</v>
      </c>
      <c r="O37" s="62">
        <v>0.0110409689</v>
      </c>
    </row>
    <row r="38" spans="1:15" s="29" customFormat="1" ht="11.25">
      <c r="A38" s="34">
        <v>53100</v>
      </c>
      <c r="B38" s="35">
        <f t="shared" si="0"/>
        <v>1567.7236034999999</v>
      </c>
      <c r="C38" s="36">
        <v>0.029523985</v>
      </c>
      <c r="D38" s="35">
        <f t="shared" si="1"/>
        <v>1198.94779926</v>
      </c>
      <c r="E38" s="36">
        <v>0.0225790546</v>
      </c>
      <c r="F38" s="35">
        <f t="shared" si="2"/>
        <v>977.91732351</v>
      </c>
      <c r="G38" s="36">
        <v>0.0184165221</v>
      </c>
      <c r="H38" s="35">
        <f t="shared" si="3"/>
        <v>830.75922261</v>
      </c>
      <c r="I38" s="36">
        <v>0.0156451831</v>
      </c>
      <c r="J38" s="32">
        <f t="shared" si="4"/>
        <v>725.81361453</v>
      </c>
      <c r="K38" s="33">
        <v>0.0136688063</v>
      </c>
      <c r="L38" s="32">
        <f t="shared" si="5"/>
        <v>647.2505184299999</v>
      </c>
      <c r="M38" s="28">
        <v>0.0121892753</v>
      </c>
      <c r="N38" s="67">
        <f t="shared" si="6"/>
        <v>586.27544859</v>
      </c>
      <c r="O38" s="63">
        <v>0.0110409689</v>
      </c>
    </row>
    <row r="39" spans="1:15" s="29" customFormat="1" ht="11.25">
      <c r="A39" s="30">
        <v>53200</v>
      </c>
      <c r="B39" s="35">
        <f aca="true" t="shared" si="7" ref="B39:B57">+A39*C39</f>
        <v>1570.676002</v>
      </c>
      <c r="C39" s="36">
        <v>0.029523985</v>
      </c>
      <c r="D39" s="35">
        <f aca="true" t="shared" si="8" ref="D39:D57">+A39*E39</f>
        <v>1201.2057047199999</v>
      </c>
      <c r="E39" s="36">
        <v>0.0225790546</v>
      </c>
      <c r="F39" s="35">
        <f aca="true" t="shared" si="9" ref="F39:F57">+A39*G39</f>
        <v>979.75897572</v>
      </c>
      <c r="G39" s="36">
        <v>0.0184165221</v>
      </c>
      <c r="H39" s="35">
        <f aca="true" t="shared" si="10" ref="H39:H57">+A39*I39</f>
        <v>832.3237409200001</v>
      </c>
      <c r="I39" s="36">
        <v>0.0156451831</v>
      </c>
      <c r="J39" s="32">
        <f aca="true" t="shared" si="11" ref="J39:J57">+A39*K39</f>
        <v>727.18049516</v>
      </c>
      <c r="K39" s="33">
        <v>0.0136688063</v>
      </c>
      <c r="L39" s="32">
        <f aca="true" t="shared" si="12" ref="L39:L57">+A39*M39</f>
        <v>648.46944596</v>
      </c>
      <c r="M39" s="28">
        <v>0.0121892753</v>
      </c>
      <c r="N39" s="32">
        <f t="shared" si="6"/>
        <v>587.37954548</v>
      </c>
      <c r="O39" s="62">
        <v>0.0110409689</v>
      </c>
    </row>
    <row r="40" spans="1:15" s="29" customFormat="1" ht="11.25">
      <c r="A40" s="34">
        <v>53300</v>
      </c>
      <c r="B40" s="35">
        <f t="shared" si="7"/>
        <v>1573.6284005</v>
      </c>
      <c r="C40" s="36">
        <v>0.029523985</v>
      </c>
      <c r="D40" s="35">
        <f t="shared" si="8"/>
        <v>1203.46361018</v>
      </c>
      <c r="E40" s="36">
        <v>0.0225790546</v>
      </c>
      <c r="F40" s="35">
        <f t="shared" si="9"/>
        <v>981.60062793</v>
      </c>
      <c r="G40" s="36">
        <v>0.0184165221</v>
      </c>
      <c r="H40" s="35">
        <f t="shared" si="10"/>
        <v>833.88825923</v>
      </c>
      <c r="I40" s="36">
        <v>0.0156451831</v>
      </c>
      <c r="J40" s="32">
        <f t="shared" si="11"/>
        <v>728.5473757899999</v>
      </c>
      <c r="K40" s="33">
        <v>0.0136688063</v>
      </c>
      <c r="L40" s="32">
        <f t="shared" si="12"/>
        <v>649.68837349</v>
      </c>
      <c r="M40" s="28">
        <v>0.0121892753</v>
      </c>
      <c r="N40" s="67">
        <f t="shared" si="6"/>
        <v>588.48364237</v>
      </c>
      <c r="O40" s="63">
        <v>0.0110409689</v>
      </c>
    </row>
    <row r="41" spans="1:15" s="29" customFormat="1" ht="11.25">
      <c r="A41" s="34">
        <v>53400</v>
      </c>
      <c r="B41" s="35">
        <f t="shared" si="7"/>
        <v>1576.5807989999998</v>
      </c>
      <c r="C41" s="36">
        <v>0.029523985</v>
      </c>
      <c r="D41" s="35">
        <f t="shared" si="8"/>
        <v>1205.72151564</v>
      </c>
      <c r="E41" s="36">
        <v>0.0225790546</v>
      </c>
      <c r="F41" s="35">
        <f t="shared" si="9"/>
        <v>983.44228014</v>
      </c>
      <c r="G41" s="36">
        <v>0.0184165221</v>
      </c>
      <c r="H41" s="35">
        <f t="shared" si="10"/>
        <v>835.45277754</v>
      </c>
      <c r="I41" s="36">
        <v>0.0156451831</v>
      </c>
      <c r="J41" s="32">
        <f t="shared" si="11"/>
        <v>729.9142564199999</v>
      </c>
      <c r="K41" s="33">
        <v>0.0136688063</v>
      </c>
      <c r="L41" s="32">
        <f t="shared" si="12"/>
        <v>650.90730102</v>
      </c>
      <c r="M41" s="28">
        <v>0.0121892753</v>
      </c>
      <c r="N41" s="32">
        <f t="shared" si="6"/>
        <v>589.58773926</v>
      </c>
      <c r="O41" s="62">
        <v>0.0110409689</v>
      </c>
    </row>
    <row r="42" spans="1:15" s="29" customFormat="1" ht="11.25">
      <c r="A42" s="34">
        <v>53500</v>
      </c>
      <c r="B42" s="35">
        <f t="shared" si="7"/>
        <v>1579.5331975</v>
      </c>
      <c r="C42" s="36">
        <v>0.029523985</v>
      </c>
      <c r="D42" s="35">
        <f t="shared" si="8"/>
        <v>1207.9794210999999</v>
      </c>
      <c r="E42" s="36">
        <v>0.0225790546</v>
      </c>
      <c r="F42" s="35">
        <f t="shared" si="9"/>
        <v>985.28393235</v>
      </c>
      <c r="G42" s="36">
        <v>0.0184165221</v>
      </c>
      <c r="H42" s="35">
        <f t="shared" si="10"/>
        <v>837.0172958500001</v>
      </c>
      <c r="I42" s="36">
        <v>0.0156451831</v>
      </c>
      <c r="J42" s="32">
        <f t="shared" si="11"/>
        <v>731.28113705</v>
      </c>
      <c r="K42" s="33">
        <v>0.0136688063</v>
      </c>
      <c r="L42" s="32">
        <f t="shared" si="12"/>
        <v>652.12622855</v>
      </c>
      <c r="M42" s="28">
        <v>0.0121892753</v>
      </c>
      <c r="N42" s="67">
        <f t="shared" si="6"/>
        <v>590.69183615</v>
      </c>
      <c r="O42" s="63">
        <v>0.0110409689</v>
      </c>
    </row>
    <row r="43" spans="1:15" s="29" customFormat="1" ht="11.25">
      <c r="A43" s="30">
        <v>53600</v>
      </c>
      <c r="B43" s="35">
        <f t="shared" si="7"/>
        <v>1582.485596</v>
      </c>
      <c r="C43" s="36">
        <v>0.029523985</v>
      </c>
      <c r="D43" s="35">
        <f t="shared" si="8"/>
        <v>1210.23732656</v>
      </c>
      <c r="E43" s="36">
        <v>0.0225790546</v>
      </c>
      <c r="F43" s="35">
        <f t="shared" si="9"/>
        <v>987.12558456</v>
      </c>
      <c r="G43" s="36">
        <v>0.0184165221</v>
      </c>
      <c r="H43" s="35">
        <f t="shared" si="10"/>
        <v>838.58181416</v>
      </c>
      <c r="I43" s="36">
        <v>0.0156451831</v>
      </c>
      <c r="J43" s="32">
        <f t="shared" si="11"/>
        <v>732.64801768</v>
      </c>
      <c r="K43" s="33">
        <v>0.0136688063</v>
      </c>
      <c r="L43" s="32">
        <f t="shared" si="12"/>
        <v>653.34515608</v>
      </c>
      <c r="M43" s="28">
        <v>0.0121892753</v>
      </c>
      <c r="N43" s="32">
        <f t="shared" si="6"/>
        <v>591.79593304</v>
      </c>
      <c r="O43" s="62">
        <v>0.0110409689</v>
      </c>
    </row>
    <row r="44" spans="1:15" s="29" customFormat="1" ht="11.25">
      <c r="A44" s="34">
        <v>53700</v>
      </c>
      <c r="B44" s="35">
        <f t="shared" si="7"/>
        <v>1585.4379945</v>
      </c>
      <c r="C44" s="36">
        <v>0.029523985</v>
      </c>
      <c r="D44" s="35">
        <f t="shared" si="8"/>
        <v>1212.49523202</v>
      </c>
      <c r="E44" s="36">
        <v>0.0225790546</v>
      </c>
      <c r="F44" s="35">
        <f t="shared" si="9"/>
        <v>988.96723677</v>
      </c>
      <c r="G44" s="36">
        <v>0.0184165221</v>
      </c>
      <c r="H44" s="35">
        <f t="shared" si="10"/>
        <v>840.1463324700001</v>
      </c>
      <c r="I44" s="36">
        <v>0.0156451831</v>
      </c>
      <c r="J44" s="32">
        <f t="shared" si="11"/>
        <v>734.0148983099999</v>
      </c>
      <c r="K44" s="33">
        <v>0.0136688063</v>
      </c>
      <c r="L44" s="32">
        <f t="shared" si="12"/>
        <v>654.56408361</v>
      </c>
      <c r="M44" s="28">
        <v>0.0121892753</v>
      </c>
      <c r="N44" s="67">
        <f t="shared" si="6"/>
        <v>592.90002993</v>
      </c>
      <c r="O44" s="63">
        <v>0.0110409689</v>
      </c>
    </row>
    <row r="45" spans="1:15" s="29" customFormat="1" ht="11.25">
      <c r="A45" s="34">
        <v>53800</v>
      </c>
      <c r="B45" s="35">
        <f t="shared" si="7"/>
        <v>1588.390393</v>
      </c>
      <c r="C45" s="36">
        <v>0.029523985</v>
      </c>
      <c r="D45" s="35">
        <f t="shared" si="8"/>
        <v>1214.7531374799999</v>
      </c>
      <c r="E45" s="36">
        <v>0.0225790546</v>
      </c>
      <c r="F45" s="35">
        <f t="shared" si="9"/>
        <v>990.8088889799999</v>
      </c>
      <c r="G45" s="36">
        <v>0.0184165221</v>
      </c>
      <c r="H45" s="35">
        <f t="shared" si="10"/>
        <v>841.7108507800001</v>
      </c>
      <c r="I45" s="36">
        <v>0.0156451831</v>
      </c>
      <c r="J45" s="32">
        <f t="shared" si="11"/>
        <v>735.38177894</v>
      </c>
      <c r="K45" s="33">
        <v>0.0136688063</v>
      </c>
      <c r="L45" s="32">
        <f t="shared" si="12"/>
        <v>655.78301114</v>
      </c>
      <c r="M45" s="28">
        <v>0.0121892753</v>
      </c>
      <c r="N45" s="32">
        <f t="shared" si="6"/>
        <v>594.00412682</v>
      </c>
      <c r="O45" s="62">
        <v>0.0110409689</v>
      </c>
    </row>
    <row r="46" spans="1:15" s="29" customFormat="1" ht="11.25">
      <c r="A46" s="34">
        <v>53900</v>
      </c>
      <c r="B46" s="35">
        <f t="shared" si="7"/>
        <v>1591.3427915</v>
      </c>
      <c r="C46" s="36">
        <v>0.029523985</v>
      </c>
      <c r="D46" s="35">
        <f t="shared" si="8"/>
        <v>1217.01104294</v>
      </c>
      <c r="E46" s="36">
        <v>0.0225790546</v>
      </c>
      <c r="F46" s="35">
        <f t="shared" si="9"/>
        <v>992.6505411899999</v>
      </c>
      <c r="G46" s="36">
        <v>0.0184165221</v>
      </c>
      <c r="H46" s="35">
        <f t="shared" si="10"/>
        <v>843.27536909</v>
      </c>
      <c r="I46" s="36">
        <v>0.0156451831</v>
      </c>
      <c r="J46" s="32">
        <f t="shared" si="11"/>
        <v>736.74865957</v>
      </c>
      <c r="K46" s="33">
        <v>0.0136688063</v>
      </c>
      <c r="L46" s="32">
        <f t="shared" si="12"/>
        <v>657.00193867</v>
      </c>
      <c r="M46" s="28">
        <v>0.0121892753</v>
      </c>
      <c r="N46" s="67">
        <f t="shared" si="6"/>
        <v>595.10822371</v>
      </c>
      <c r="O46" s="63">
        <v>0.0110409689</v>
      </c>
    </row>
    <row r="47" spans="1:15" s="29" customFormat="1" ht="11.25">
      <c r="A47" s="30">
        <v>54000</v>
      </c>
      <c r="B47" s="35">
        <f t="shared" si="7"/>
        <v>1594.29519</v>
      </c>
      <c r="C47" s="36">
        <v>0.029523985</v>
      </c>
      <c r="D47" s="35">
        <f t="shared" si="8"/>
        <v>1219.2689484</v>
      </c>
      <c r="E47" s="36">
        <v>0.0225790546</v>
      </c>
      <c r="F47" s="35">
        <f t="shared" si="9"/>
        <v>994.4921933999999</v>
      </c>
      <c r="G47" s="36">
        <v>0.0184165221</v>
      </c>
      <c r="H47" s="35">
        <f t="shared" si="10"/>
        <v>844.8398874000001</v>
      </c>
      <c r="I47" s="36">
        <v>0.0156451831</v>
      </c>
      <c r="J47" s="32">
        <f t="shared" si="11"/>
        <v>738.1155401999999</v>
      </c>
      <c r="K47" s="33">
        <v>0.0136688063</v>
      </c>
      <c r="L47" s="32">
        <f t="shared" si="12"/>
        <v>658.2208662</v>
      </c>
      <c r="M47" s="28">
        <v>0.0121892753</v>
      </c>
      <c r="N47" s="32">
        <f t="shared" si="6"/>
        <v>596.2123206</v>
      </c>
      <c r="O47" s="62">
        <v>0.0110409689</v>
      </c>
    </row>
    <row r="48" spans="1:15" s="29" customFormat="1" ht="11.25">
      <c r="A48" s="34">
        <v>54100</v>
      </c>
      <c r="B48" s="35">
        <f t="shared" si="7"/>
        <v>1597.2475885</v>
      </c>
      <c r="C48" s="36">
        <v>0.029523985</v>
      </c>
      <c r="D48" s="35">
        <f t="shared" si="8"/>
        <v>1221.5268538599998</v>
      </c>
      <c r="E48" s="36">
        <v>0.0225790546</v>
      </c>
      <c r="F48" s="35">
        <f t="shared" si="9"/>
        <v>996.3338456099999</v>
      </c>
      <c r="G48" s="36">
        <v>0.0184165221</v>
      </c>
      <c r="H48" s="35">
        <f t="shared" si="10"/>
        <v>846.4044057100001</v>
      </c>
      <c r="I48" s="36">
        <v>0.0156451831</v>
      </c>
      <c r="J48" s="32">
        <f t="shared" si="11"/>
        <v>739.4824208299999</v>
      </c>
      <c r="K48" s="33">
        <v>0.0136688063</v>
      </c>
      <c r="L48" s="32">
        <f t="shared" si="12"/>
        <v>659.43979373</v>
      </c>
      <c r="M48" s="28">
        <v>0.0121892753</v>
      </c>
      <c r="N48" s="67">
        <f t="shared" si="6"/>
        <v>597.3164174899999</v>
      </c>
      <c r="O48" s="63">
        <v>0.0110409689</v>
      </c>
    </row>
    <row r="49" spans="1:15" s="29" customFormat="1" ht="11.25">
      <c r="A49" s="34">
        <v>54200</v>
      </c>
      <c r="B49" s="35">
        <f t="shared" si="7"/>
        <v>1600.199987</v>
      </c>
      <c r="C49" s="36">
        <v>0.029523985</v>
      </c>
      <c r="D49" s="35">
        <f t="shared" si="8"/>
        <v>1223.78475932</v>
      </c>
      <c r="E49" s="36">
        <v>0.0225790546</v>
      </c>
      <c r="F49" s="35">
        <f t="shared" si="9"/>
        <v>998.1754978199999</v>
      </c>
      <c r="G49" s="36">
        <v>0.0184165221</v>
      </c>
      <c r="H49" s="35">
        <f t="shared" si="10"/>
        <v>847.96892402</v>
      </c>
      <c r="I49" s="36">
        <v>0.0156451831</v>
      </c>
      <c r="J49" s="32">
        <f t="shared" si="11"/>
        <v>740.84930146</v>
      </c>
      <c r="K49" s="33">
        <v>0.0136688063</v>
      </c>
      <c r="L49" s="32">
        <f t="shared" si="12"/>
        <v>660.65872126</v>
      </c>
      <c r="M49" s="28">
        <v>0.0121892753</v>
      </c>
      <c r="N49" s="32">
        <f t="shared" si="6"/>
        <v>598.42051438</v>
      </c>
      <c r="O49" s="62">
        <v>0.0110409689</v>
      </c>
    </row>
    <row r="50" spans="1:15" s="29" customFormat="1" ht="11.25">
      <c r="A50" s="34">
        <v>54300</v>
      </c>
      <c r="B50" s="35">
        <f t="shared" si="7"/>
        <v>1603.1523855</v>
      </c>
      <c r="C50" s="36">
        <v>0.029523985</v>
      </c>
      <c r="D50" s="35">
        <f t="shared" si="8"/>
        <v>1226.04266478</v>
      </c>
      <c r="E50" s="36">
        <v>0.0225790546</v>
      </c>
      <c r="F50" s="35">
        <f t="shared" si="9"/>
        <v>1000.0171500299999</v>
      </c>
      <c r="G50" s="36">
        <v>0.0184165221</v>
      </c>
      <c r="H50" s="35">
        <f t="shared" si="10"/>
        <v>849.5334423300001</v>
      </c>
      <c r="I50" s="36">
        <v>0.0156451831</v>
      </c>
      <c r="J50" s="32">
        <f t="shared" si="11"/>
        <v>742.21618209</v>
      </c>
      <c r="K50" s="33">
        <v>0.0136688063</v>
      </c>
      <c r="L50" s="32">
        <f t="shared" si="12"/>
        <v>661.87764879</v>
      </c>
      <c r="M50" s="28">
        <v>0.0121892753</v>
      </c>
      <c r="N50" s="67">
        <f t="shared" si="6"/>
        <v>599.52461127</v>
      </c>
      <c r="O50" s="63">
        <v>0.0110409689</v>
      </c>
    </row>
    <row r="51" spans="1:15" s="29" customFormat="1" ht="11.25">
      <c r="A51" s="30">
        <v>54400</v>
      </c>
      <c r="B51" s="35">
        <f t="shared" si="7"/>
        <v>1606.1047839999999</v>
      </c>
      <c r="C51" s="36">
        <v>0.029523985</v>
      </c>
      <c r="D51" s="35">
        <f t="shared" si="8"/>
        <v>1228.3005702399998</v>
      </c>
      <c r="E51" s="36">
        <v>0.0225790546</v>
      </c>
      <c r="F51" s="35">
        <f t="shared" si="9"/>
        <v>1001.8588022399999</v>
      </c>
      <c r="G51" s="36">
        <v>0.0184165221</v>
      </c>
      <c r="H51" s="35">
        <f t="shared" si="10"/>
        <v>851.0979606400001</v>
      </c>
      <c r="I51" s="36">
        <v>0.0156451831</v>
      </c>
      <c r="J51" s="32">
        <f t="shared" si="11"/>
        <v>743.5830627199999</v>
      </c>
      <c r="K51" s="33">
        <v>0.0136688063</v>
      </c>
      <c r="L51" s="32">
        <f t="shared" si="12"/>
        <v>663.09657632</v>
      </c>
      <c r="M51" s="28">
        <v>0.0121892753</v>
      </c>
      <c r="N51" s="32">
        <f t="shared" si="6"/>
        <v>600.62870816</v>
      </c>
      <c r="O51" s="62">
        <v>0.0110409689</v>
      </c>
    </row>
    <row r="52" spans="1:15" s="29" customFormat="1" ht="11.25">
      <c r="A52" s="34">
        <v>54500</v>
      </c>
      <c r="B52" s="35">
        <f t="shared" si="7"/>
        <v>1609.0571825</v>
      </c>
      <c r="C52" s="36">
        <v>0.029523985</v>
      </c>
      <c r="D52" s="35">
        <f t="shared" si="8"/>
        <v>1230.5584757</v>
      </c>
      <c r="E52" s="36">
        <v>0.0225790546</v>
      </c>
      <c r="F52" s="35">
        <f t="shared" si="9"/>
        <v>1003.7004544499999</v>
      </c>
      <c r="G52" s="36">
        <v>0.0184165221</v>
      </c>
      <c r="H52" s="35">
        <f t="shared" si="10"/>
        <v>852.66247895</v>
      </c>
      <c r="I52" s="36">
        <v>0.0156451831</v>
      </c>
      <c r="J52" s="32">
        <f t="shared" si="11"/>
        <v>744.9499433499999</v>
      </c>
      <c r="K52" s="33">
        <v>0.0136688063</v>
      </c>
      <c r="L52" s="32">
        <f t="shared" si="12"/>
        <v>664.31550385</v>
      </c>
      <c r="M52" s="28">
        <v>0.0121892753</v>
      </c>
      <c r="N52" s="67">
        <f t="shared" si="6"/>
        <v>601.73280505</v>
      </c>
      <c r="O52" s="63">
        <v>0.0110409689</v>
      </c>
    </row>
    <row r="53" spans="1:15" s="29" customFormat="1" ht="11.25">
      <c r="A53" s="34">
        <v>54600</v>
      </c>
      <c r="B53" s="35">
        <f t="shared" si="7"/>
        <v>1612.009581</v>
      </c>
      <c r="C53" s="36">
        <v>0.029523985</v>
      </c>
      <c r="D53" s="35">
        <f t="shared" si="8"/>
        <v>1232.81638116</v>
      </c>
      <c r="E53" s="36">
        <v>0.0225790546</v>
      </c>
      <c r="F53" s="35">
        <f t="shared" si="9"/>
        <v>1005.54210666</v>
      </c>
      <c r="G53" s="36">
        <v>0.0184165221</v>
      </c>
      <c r="H53" s="35">
        <f t="shared" si="10"/>
        <v>854.2269972600001</v>
      </c>
      <c r="I53" s="36">
        <v>0.0156451831</v>
      </c>
      <c r="J53" s="32">
        <f t="shared" si="11"/>
        <v>746.31682398</v>
      </c>
      <c r="K53" s="33">
        <v>0.0136688063</v>
      </c>
      <c r="L53" s="32">
        <f t="shared" si="12"/>
        <v>665.53443138</v>
      </c>
      <c r="M53" s="28">
        <v>0.0121892753</v>
      </c>
      <c r="N53" s="32">
        <f t="shared" si="6"/>
        <v>602.83690194</v>
      </c>
      <c r="O53" s="62">
        <v>0.0110409689</v>
      </c>
    </row>
    <row r="54" spans="1:15" s="29" customFormat="1" ht="11.25">
      <c r="A54" s="34">
        <v>54700</v>
      </c>
      <c r="B54" s="35">
        <f t="shared" si="7"/>
        <v>1614.9619794999999</v>
      </c>
      <c r="C54" s="36">
        <v>0.029523985</v>
      </c>
      <c r="D54" s="35">
        <f t="shared" si="8"/>
        <v>1235.0742866199998</v>
      </c>
      <c r="E54" s="36">
        <v>0.0225790546</v>
      </c>
      <c r="F54" s="35">
        <f t="shared" si="9"/>
        <v>1007.38375887</v>
      </c>
      <c r="G54" s="36">
        <v>0.0184165221</v>
      </c>
      <c r="H54" s="35">
        <f t="shared" si="10"/>
        <v>855.7915155700001</v>
      </c>
      <c r="I54" s="36">
        <v>0.0156451831</v>
      </c>
      <c r="J54" s="32">
        <f t="shared" si="11"/>
        <v>747.68370461</v>
      </c>
      <c r="K54" s="33">
        <v>0.0136688063</v>
      </c>
      <c r="L54" s="32">
        <f t="shared" si="12"/>
        <v>666.75335891</v>
      </c>
      <c r="M54" s="28">
        <v>0.0121892753</v>
      </c>
      <c r="N54" s="67">
        <f t="shared" si="6"/>
        <v>603.94099883</v>
      </c>
      <c r="O54" s="63">
        <v>0.0110409689</v>
      </c>
    </row>
    <row r="55" spans="1:15" s="29" customFormat="1" ht="11.25">
      <c r="A55" s="30">
        <v>54800</v>
      </c>
      <c r="B55" s="35">
        <f t="shared" si="7"/>
        <v>1617.914378</v>
      </c>
      <c r="C55" s="36">
        <v>0.029523985</v>
      </c>
      <c r="D55" s="35">
        <f t="shared" si="8"/>
        <v>1237.33219208</v>
      </c>
      <c r="E55" s="36">
        <v>0.0225790546</v>
      </c>
      <c r="F55" s="35">
        <f t="shared" si="9"/>
        <v>1009.22541108</v>
      </c>
      <c r="G55" s="36">
        <v>0.0184165221</v>
      </c>
      <c r="H55" s="35">
        <f t="shared" si="10"/>
        <v>857.35603388</v>
      </c>
      <c r="I55" s="36">
        <v>0.0156451831</v>
      </c>
      <c r="J55" s="32">
        <f t="shared" si="11"/>
        <v>749.0505852399999</v>
      </c>
      <c r="K55" s="33">
        <v>0.0136688063</v>
      </c>
      <c r="L55" s="32">
        <f t="shared" si="12"/>
        <v>667.97228644</v>
      </c>
      <c r="M55" s="28">
        <v>0.0121892753</v>
      </c>
      <c r="N55" s="32">
        <f t="shared" si="6"/>
        <v>605.04509572</v>
      </c>
      <c r="O55" s="62">
        <v>0.0110409689</v>
      </c>
    </row>
    <row r="56" spans="1:15" s="29" customFormat="1" ht="11.25">
      <c r="A56" s="34">
        <v>54900</v>
      </c>
      <c r="B56" s="35">
        <f t="shared" si="7"/>
        <v>1620.8667765</v>
      </c>
      <c r="C56" s="36">
        <v>0.029523985</v>
      </c>
      <c r="D56" s="35">
        <f t="shared" si="8"/>
        <v>1239.59009754</v>
      </c>
      <c r="E56" s="36">
        <v>0.0225790546</v>
      </c>
      <c r="F56" s="35">
        <f t="shared" si="9"/>
        <v>1011.06706329</v>
      </c>
      <c r="G56" s="36">
        <v>0.0184165221</v>
      </c>
      <c r="H56" s="35">
        <f t="shared" si="10"/>
        <v>858.9205521900001</v>
      </c>
      <c r="I56" s="36">
        <v>0.0156451831</v>
      </c>
      <c r="J56" s="32">
        <f t="shared" si="11"/>
        <v>750.41746587</v>
      </c>
      <c r="K56" s="33">
        <v>0.0136688063</v>
      </c>
      <c r="L56" s="32">
        <f t="shared" si="12"/>
        <v>669.19121397</v>
      </c>
      <c r="M56" s="28">
        <v>0.0121892753</v>
      </c>
      <c r="N56" s="65">
        <f t="shared" si="6"/>
        <v>606.14919261</v>
      </c>
      <c r="O56" s="64">
        <v>0.0110409689</v>
      </c>
    </row>
    <row r="57" spans="1:15" s="29" customFormat="1" ht="11.25">
      <c r="A57" s="34">
        <v>55000</v>
      </c>
      <c r="B57" s="35">
        <f t="shared" si="7"/>
        <v>1623.8191749999999</v>
      </c>
      <c r="C57" s="36">
        <v>0.029523985</v>
      </c>
      <c r="D57" s="35">
        <f t="shared" si="8"/>
        <v>1241.8480029999998</v>
      </c>
      <c r="E57" s="36">
        <v>0.0225790546</v>
      </c>
      <c r="F57" s="35">
        <f t="shared" si="9"/>
        <v>1012.9087155</v>
      </c>
      <c r="G57" s="36">
        <v>0.0184165221</v>
      </c>
      <c r="H57" s="35">
        <f t="shared" si="10"/>
        <v>860.4850705000001</v>
      </c>
      <c r="I57" s="36">
        <v>0.0156451831</v>
      </c>
      <c r="J57" s="32">
        <f t="shared" si="11"/>
        <v>751.7843465</v>
      </c>
      <c r="K57" s="33">
        <v>0.0136688063</v>
      </c>
      <c r="L57" s="32">
        <f t="shared" si="12"/>
        <v>670.4101415</v>
      </c>
      <c r="M57" s="28">
        <v>0.0121892753</v>
      </c>
      <c r="N57" s="65">
        <f t="shared" si="6"/>
        <v>607.2532894999999</v>
      </c>
      <c r="O57" s="64">
        <v>0.0110409689</v>
      </c>
    </row>
    <row r="58" spans="1:13" s="29" customFormat="1" ht="11.25">
      <c r="A58" s="37"/>
      <c r="B58" s="38"/>
      <c r="C58" s="39"/>
      <c r="D58" s="38"/>
      <c r="E58" s="39"/>
      <c r="F58" s="38"/>
      <c r="G58" s="39"/>
      <c r="H58" s="38"/>
      <c r="I58" s="39"/>
      <c r="J58" s="38"/>
      <c r="K58" s="40"/>
      <c r="L58" s="38"/>
      <c r="M58" s="41"/>
    </row>
    <row r="59" spans="1:13" s="29" customFormat="1" ht="11.25">
      <c r="A59" s="37"/>
      <c r="B59" s="38"/>
      <c r="C59" s="39"/>
      <c r="D59" s="38"/>
      <c r="E59" s="39"/>
      <c r="F59" s="38"/>
      <c r="G59" s="39"/>
      <c r="H59" s="38"/>
      <c r="I59" s="39"/>
      <c r="J59" s="38"/>
      <c r="K59" s="40"/>
      <c r="L59" s="38"/>
      <c r="M59" s="41"/>
    </row>
    <row r="60" spans="1:13" s="29" customFormat="1" ht="12.75">
      <c r="A60" s="10"/>
      <c r="B60" s="11"/>
      <c r="C60" s="39"/>
      <c r="D60" s="38"/>
      <c r="E60" s="39"/>
      <c r="F60" s="38"/>
      <c r="G60" s="39"/>
      <c r="H60" s="38"/>
      <c r="I60" s="39"/>
      <c r="J60" s="38"/>
      <c r="K60" s="40"/>
      <c r="L60" s="38"/>
      <c r="M60" s="41"/>
    </row>
    <row r="61" spans="1:13" s="29" customFormat="1" ht="12.75">
      <c r="A61" s="10"/>
      <c r="B61" s="11"/>
      <c r="C61" s="39"/>
      <c r="D61" s="38"/>
      <c r="E61" s="39"/>
      <c r="F61" s="38"/>
      <c r="G61" s="39"/>
      <c r="H61" s="38"/>
      <c r="I61" s="39"/>
      <c r="J61" s="38"/>
      <c r="K61" s="40"/>
      <c r="L61" s="38"/>
      <c r="M61" s="41"/>
    </row>
    <row r="62" spans="1:13" s="29" customFormat="1" ht="12.75">
      <c r="A62" s="22"/>
      <c r="B62" s="23"/>
      <c r="C62" s="39"/>
      <c r="D62" s="38"/>
      <c r="E62" s="39"/>
      <c r="F62" s="38"/>
      <c r="G62" s="39"/>
      <c r="H62" s="38"/>
      <c r="I62" s="39"/>
      <c r="J62" s="38"/>
      <c r="K62" s="40"/>
      <c r="L62" s="11"/>
      <c r="M62" s="41"/>
    </row>
    <row r="63" spans="1:13" s="29" customFormat="1" ht="12.75">
      <c r="A63" s="22"/>
      <c r="B63" s="23"/>
      <c r="C63" s="39"/>
      <c r="D63" s="38"/>
      <c r="E63" s="39"/>
      <c r="F63" s="38"/>
      <c r="G63" s="39"/>
      <c r="H63" s="38"/>
      <c r="I63" s="39"/>
      <c r="J63" s="38"/>
      <c r="K63" s="40"/>
      <c r="L63" s="38"/>
      <c r="M63" s="41"/>
    </row>
    <row r="64" spans="1:13" s="29" customFormat="1" ht="11.25">
      <c r="A64" s="37"/>
      <c r="B64" s="38"/>
      <c r="C64" s="39"/>
      <c r="D64" s="38"/>
      <c r="E64" s="39"/>
      <c r="F64" s="38"/>
      <c r="G64" s="39"/>
      <c r="H64" s="38"/>
      <c r="I64" s="39"/>
      <c r="J64" s="38"/>
      <c r="K64" s="40"/>
      <c r="L64" s="38"/>
      <c r="M64" s="41"/>
    </row>
    <row r="65" spans="1:14" s="29" customFormat="1" ht="11.25">
      <c r="A65" s="37"/>
      <c r="B65" s="38"/>
      <c r="C65" s="39"/>
      <c r="D65" s="38"/>
      <c r="E65" s="39"/>
      <c r="F65" s="38"/>
      <c r="G65" s="39"/>
      <c r="H65" s="38"/>
      <c r="I65" s="39"/>
      <c r="J65" s="38"/>
      <c r="K65" s="40"/>
      <c r="L65" s="38"/>
      <c r="M65" s="41"/>
      <c r="N65" s="44"/>
    </row>
    <row r="66" spans="1:14" s="29" customFormat="1" ht="12.75">
      <c r="A66" s="37"/>
      <c r="B66" s="38"/>
      <c r="C66" s="39"/>
      <c r="D66" s="38"/>
      <c r="E66" s="39"/>
      <c r="F66" s="38"/>
      <c r="G66" s="39"/>
      <c r="H66" s="38"/>
      <c r="I66" s="39"/>
      <c r="J66" s="38"/>
      <c r="K66" s="40"/>
      <c r="L66" s="38"/>
      <c r="M66" s="41"/>
      <c r="N66" s="43"/>
    </row>
    <row r="67" spans="1:13" s="29" customFormat="1" ht="11.25">
      <c r="A67" s="37"/>
      <c r="B67" s="38"/>
      <c r="C67" s="39"/>
      <c r="D67" s="38"/>
      <c r="E67" s="39"/>
      <c r="F67" s="38"/>
      <c r="G67" s="39"/>
      <c r="H67" s="38"/>
      <c r="I67" s="39"/>
      <c r="J67" s="38"/>
      <c r="K67" s="40"/>
      <c r="L67" s="38"/>
      <c r="M67" s="41"/>
    </row>
    <row r="68" spans="1:13" s="29" customFormat="1" ht="11.25">
      <c r="A68" s="37"/>
      <c r="B68" s="38"/>
      <c r="C68" s="39"/>
      <c r="D68" s="38"/>
      <c r="E68" s="39"/>
      <c r="F68" s="38"/>
      <c r="G68" s="39"/>
      <c r="H68" s="38"/>
      <c r="I68" s="39"/>
      <c r="J68" s="38"/>
      <c r="K68" s="40"/>
      <c r="L68" s="38"/>
      <c r="M68" s="41"/>
    </row>
    <row r="69" spans="1:13" s="29" customFormat="1" ht="11.25">
      <c r="A69" s="37"/>
      <c r="B69" s="38"/>
      <c r="C69" s="39"/>
      <c r="D69" s="38"/>
      <c r="E69" s="39"/>
      <c r="F69" s="38"/>
      <c r="G69" s="39"/>
      <c r="H69" s="38"/>
      <c r="I69" s="39"/>
      <c r="J69" s="38"/>
      <c r="K69" s="40"/>
      <c r="L69" s="38"/>
      <c r="M69" s="41"/>
    </row>
    <row r="70" spans="1:13" s="29" customFormat="1" ht="11.25">
      <c r="A70" s="37"/>
      <c r="B70" s="38"/>
      <c r="C70" s="39"/>
      <c r="D70" s="38"/>
      <c r="E70" s="39"/>
      <c r="F70" s="38"/>
      <c r="G70" s="39"/>
      <c r="H70" s="38"/>
      <c r="I70" s="39"/>
      <c r="J70" s="38"/>
      <c r="K70" s="40"/>
      <c r="L70" s="38"/>
      <c r="M70" s="41"/>
    </row>
    <row r="71" spans="1:13" s="29" customFormat="1" ht="11.25">
      <c r="A71" s="37"/>
      <c r="B71" s="38"/>
      <c r="C71" s="39"/>
      <c r="D71" s="38"/>
      <c r="E71" s="39"/>
      <c r="F71" s="38"/>
      <c r="G71" s="39"/>
      <c r="H71" s="38"/>
      <c r="I71" s="39"/>
      <c r="J71" s="38"/>
      <c r="K71" s="40"/>
      <c r="L71" s="38"/>
      <c r="M71" s="41"/>
    </row>
    <row r="72" spans="1:13" s="29" customFormat="1" ht="11.25">
      <c r="A72" s="37"/>
      <c r="B72" s="38"/>
      <c r="C72" s="39"/>
      <c r="D72" s="38"/>
      <c r="E72" s="39"/>
      <c r="F72" s="38"/>
      <c r="G72" s="39"/>
      <c r="H72" s="38"/>
      <c r="I72" s="39"/>
      <c r="J72" s="38"/>
      <c r="K72" s="40"/>
      <c r="L72" s="38"/>
      <c r="M72" s="41"/>
    </row>
    <row r="73" spans="1:13" s="29" customFormat="1" ht="11.25">
      <c r="A73" s="37"/>
      <c r="B73" s="38"/>
      <c r="C73" s="39"/>
      <c r="D73" s="38"/>
      <c r="E73" s="39"/>
      <c r="F73" s="38"/>
      <c r="G73" s="39"/>
      <c r="H73" s="38"/>
      <c r="I73" s="39"/>
      <c r="J73" s="38"/>
      <c r="K73" s="40"/>
      <c r="L73" s="38"/>
      <c r="M73" s="41"/>
    </row>
    <row r="74" spans="1:13" s="29" customFormat="1" ht="11.25">
      <c r="A74" s="37"/>
      <c r="B74" s="38"/>
      <c r="C74" s="39"/>
      <c r="D74" s="38"/>
      <c r="E74" s="39"/>
      <c r="F74" s="38"/>
      <c r="G74" s="39"/>
      <c r="H74" s="38"/>
      <c r="I74" s="39"/>
      <c r="J74" s="38"/>
      <c r="K74" s="40"/>
      <c r="L74" s="38"/>
      <c r="M74" s="41"/>
    </row>
    <row r="75" spans="1:13" s="29" customFormat="1" ht="11.25">
      <c r="A75" s="37"/>
      <c r="B75" s="38"/>
      <c r="C75" s="39"/>
      <c r="D75" s="38"/>
      <c r="E75" s="39"/>
      <c r="F75" s="38"/>
      <c r="G75" s="39"/>
      <c r="H75" s="38"/>
      <c r="I75" s="39"/>
      <c r="J75" s="38"/>
      <c r="K75" s="40"/>
      <c r="L75" s="38"/>
      <c r="M75" s="41"/>
    </row>
    <row r="76" spans="1:13" s="29" customFormat="1" ht="11.25">
      <c r="A76" s="37"/>
      <c r="B76" s="38"/>
      <c r="C76" s="39"/>
      <c r="D76" s="38"/>
      <c r="E76" s="39"/>
      <c r="F76" s="38"/>
      <c r="G76" s="39"/>
      <c r="H76" s="38"/>
      <c r="I76" s="39"/>
      <c r="J76" s="38"/>
      <c r="K76" s="40"/>
      <c r="L76" s="38"/>
      <c r="M76" s="41"/>
    </row>
    <row r="77" spans="1:13" s="29" customFormat="1" ht="11.25">
      <c r="A77" s="37"/>
      <c r="B77" s="38"/>
      <c r="C77" s="39"/>
      <c r="D77" s="38"/>
      <c r="E77" s="39"/>
      <c r="F77" s="38"/>
      <c r="G77" s="39"/>
      <c r="H77" s="38"/>
      <c r="I77" s="39"/>
      <c r="J77" s="38"/>
      <c r="K77" s="40"/>
      <c r="L77" s="38"/>
      <c r="M77" s="41"/>
    </row>
    <row r="78" spans="1:13" s="29" customFormat="1" ht="11.25">
      <c r="A78" s="37"/>
      <c r="B78" s="38"/>
      <c r="C78" s="39"/>
      <c r="D78" s="38"/>
      <c r="E78" s="39"/>
      <c r="F78" s="38"/>
      <c r="G78" s="39"/>
      <c r="H78" s="38"/>
      <c r="I78" s="39"/>
      <c r="J78" s="38"/>
      <c r="K78" s="40"/>
      <c r="L78" s="38"/>
      <c r="M78" s="41"/>
    </row>
    <row r="79" spans="1:13" s="29" customFormat="1" ht="11.25">
      <c r="A79" s="37"/>
      <c r="B79" s="38"/>
      <c r="C79" s="39"/>
      <c r="D79" s="38"/>
      <c r="E79" s="39"/>
      <c r="F79" s="38"/>
      <c r="G79" s="39"/>
      <c r="H79" s="38"/>
      <c r="I79" s="39"/>
      <c r="J79" s="38"/>
      <c r="K79" s="40"/>
      <c r="L79" s="38"/>
      <c r="M79" s="41"/>
    </row>
    <row r="80" spans="1:13" s="29" customFormat="1" ht="11.25">
      <c r="A80" s="37"/>
      <c r="B80" s="38"/>
      <c r="C80" s="39"/>
      <c r="D80" s="38"/>
      <c r="E80" s="39"/>
      <c r="F80" s="38"/>
      <c r="G80" s="39"/>
      <c r="H80" s="38"/>
      <c r="I80" s="39"/>
      <c r="J80" s="38"/>
      <c r="K80" s="40"/>
      <c r="L80" s="38"/>
      <c r="M80" s="41"/>
    </row>
    <row r="81" spans="1:13" s="29" customFormat="1" ht="11.25">
      <c r="A81" s="37"/>
      <c r="B81" s="38"/>
      <c r="C81" s="39"/>
      <c r="D81" s="38"/>
      <c r="E81" s="39"/>
      <c r="F81" s="38"/>
      <c r="G81" s="39"/>
      <c r="H81" s="38"/>
      <c r="I81" s="39"/>
      <c r="J81" s="38"/>
      <c r="K81" s="40"/>
      <c r="L81" s="38"/>
      <c r="M81" s="41"/>
    </row>
    <row r="82" spans="1:13" s="29" customFormat="1" ht="11.25">
      <c r="A82" s="37"/>
      <c r="B82" s="38"/>
      <c r="C82" s="39"/>
      <c r="D82" s="38"/>
      <c r="E82" s="39"/>
      <c r="F82" s="38"/>
      <c r="G82" s="39"/>
      <c r="H82" s="38"/>
      <c r="I82" s="39"/>
      <c r="J82" s="38"/>
      <c r="K82" s="40"/>
      <c r="L82" s="38"/>
      <c r="M82" s="41"/>
    </row>
    <row r="83" spans="1:13" s="29" customFormat="1" ht="11.25">
      <c r="A83" s="37"/>
      <c r="B83" s="38"/>
      <c r="C83" s="39"/>
      <c r="D83" s="38"/>
      <c r="E83" s="39"/>
      <c r="F83" s="38"/>
      <c r="G83" s="39"/>
      <c r="H83" s="38"/>
      <c r="I83" s="39"/>
      <c r="J83" s="38"/>
      <c r="K83" s="40"/>
      <c r="L83" s="38"/>
      <c r="M83" s="41"/>
    </row>
    <row r="84" spans="1:13" s="29" customFormat="1" ht="11.25">
      <c r="A84" s="37"/>
      <c r="B84" s="38"/>
      <c r="C84" s="39"/>
      <c r="D84" s="38"/>
      <c r="E84" s="39"/>
      <c r="F84" s="38"/>
      <c r="G84" s="39"/>
      <c r="H84" s="38"/>
      <c r="I84" s="39"/>
      <c r="J84" s="38"/>
      <c r="K84" s="40"/>
      <c r="L84" s="38"/>
      <c r="M84" s="41"/>
    </row>
    <row r="85" spans="1:13" s="29" customFormat="1" ht="11.25">
      <c r="A85" s="37"/>
      <c r="B85" s="38"/>
      <c r="C85" s="39"/>
      <c r="D85" s="38"/>
      <c r="E85" s="39"/>
      <c r="F85" s="38"/>
      <c r="G85" s="39"/>
      <c r="H85" s="38"/>
      <c r="I85" s="39"/>
      <c r="J85" s="38"/>
      <c r="K85" s="40"/>
      <c r="L85" s="38"/>
      <c r="M85" s="41"/>
    </row>
    <row r="86" spans="1:13" s="29" customFormat="1" ht="11.25">
      <c r="A86" s="37"/>
      <c r="B86" s="38"/>
      <c r="C86" s="39"/>
      <c r="D86" s="38"/>
      <c r="E86" s="39"/>
      <c r="F86" s="38"/>
      <c r="G86" s="39"/>
      <c r="H86" s="38"/>
      <c r="I86" s="39"/>
      <c r="J86" s="38"/>
      <c r="K86" s="40"/>
      <c r="L86" s="38"/>
      <c r="M86" s="41"/>
    </row>
    <row r="87" spans="1:13" s="29" customFormat="1" ht="11.25">
      <c r="A87" s="37"/>
      <c r="B87" s="38"/>
      <c r="C87" s="39"/>
      <c r="D87" s="38"/>
      <c r="E87" s="39"/>
      <c r="F87" s="38"/>
      <c r="G87" s="39"/>
      <c r="H87" s="38"/>
      <c r="I87" s="39"/>
      <c r="J87" s="38"/>
      <c r="K87" s="40"/>
      <c r="L87" s="38"/>
      <c r="M87" s="41"/>
    </row>
    <row r="88" spans="1:13" s="29" customFormat="1" ht="11.25">
      <c r="A88" s="37"/>
      <c r="B88" s="38"/>
      <c r="C88" s="39"/>
      <c r="D88" s="38"/>
      <c r="E88" s="39"/>
      <c r="F88" s="38"/>
      <c r="G88" s="39"/>
      <c r="H88" s="38"/>
      <c r="I88" s="39"/>
      <c r="J88" s="38"/>
      <c r="K88" s="40"/>
      <c r="L88" s="38"/>
      <c r="M88" s="41"/>
    </row>
    <row r="89" spans="1:13" s="29" customFormat="1" ht="11.25">
      <c r="A89" s="37"/>
      <c r="B89" s="38"/>
      <c r="C89" s="39"/>
      <c r="D89" s="38"/>
      <c r="E89" s="39"/>
      <c r="F89" s="38"/>
      <c r="G89" s="39"/>
      <c r="H89" s="38"/>
      <c r="I89" s="39"/>
      <c r="J89" s="38"/>
      <c r="K89" s="40"/>
      <c r="L89" s="38"/>
      <c r="M89" s="41"/>
    </row>
    <row r="90" spans="1:13" s="29" customFormat="1" ht="11.25">
      <c r="A90" s="37"/>
      <c r="B90" s="38"/>
      <c r="C90" s="39"/>
      <c r="D90" s="38"/>
      <c r="E90" s="39"/>
      <c r="F90" s="38"/>
      <c r="G90" s="39"/>
      <c r="H90" s="38"/>
      <c r="I90" s="39"/>
      <c r="J90" s="38"/>
      <c r="K90" s="40"/>
      <c r="L90" s="38"/>
      <c r="M90" s="41"/>
    </row>
    <row r="91" spans="1:13" s="29" customFormat="1" ht="11.25">
      <c r="A91" s="37"/>
      <c r="B91" s="38"/>
      <c r="C91" s="39"/>
      <c r="D91" s="38"/>
      <c r="E91" s="39"/>
      <c r="F91" s="38"/>
      <c r="G91" s="39"/>
      <c r="H91" s="38"/>
      <c r="I91" s="39"/>
      <c r="J91" s="38"/>
      <c r="K91" s="40"/>
      <c r="L91" s="38"/>
      <c r="M91" s="41"/>
    </row>
    <row r="92" spans="1:13" s="29" customFormat="1" ht="11.25">
      <c r="A92" s="37"/>
      <c r="B92" s="38"/>
      <c r="C92" s="39"/>
      <c r="D92" s="38"/>
      <c r="E92" s="39"/>
      <c r="F92" s="38"/>
      <c r="G92" s="39"/>
      <c r="H92" s="38"/>
      <c r="I92" s="39"/>
      <c r="J92" s="38"/>
      <c r="K92" s="40"/>
      <c r="L92" s="38"/>
      <c r="M92" s="41"/>
    </row>
    <row r="93" spans="1:13" s="29" customFormat="1" ht="11.25">
      <c r="A93" s="37"/>
      <c r="B93" s="38"/>
      <c r="C93" s="39"/>
      <c r="D93" s="38"/>
      <c r="E93" s="39"/>
      <c r="F93" s="38"/>
      <c r="G93" s="39"/>
      <c r="H93" s="38"/>
      <c r="I93" s="39"/>
      <c r="J93" s="38"/>
      <c r="K93" s="40"/>
      <c r="L93" s="38"/>
      <c r="M93" s="41"/>
    </row>
    <row r="94" spans="1:13" s="29" customFormat="1" ht="11.25">
      <c r="A94" s="37"/>
      <c r="B94" s="38"/>
      <c r="C94" s="39"/>
      <c r="D94" s="38"/>
      <c r="E94" s="39"/>
      <c r="F94" s="38"/>
      <c r="G94" s="39"/>
      <c r="H94" s="38"/>
      <c r="I94" s="39"/>
      <c r="J94" s="38"/>
      <c r="K94" s="40"/>
      <c r="L94" s="38"/>
      <c r="M94" s="41"/>
    </row>
    <row r="95" spans="1:13" s="29" customFormat="1" ht="11.25">
      <c r="A95" s="37"/>
      <c r="B95" s="38"/>
      <c r="C95" s="39"/>
      <c r="D95" s="38"/>
      <c r="E95" s="39"/>
      <c r="F95" s="38"/>
      <c r="G95" s="39"/>
      <c r="H95" s="38"/>
      <c r="I95" s="39"/>
      <c r="J95" s="38"/>
      <c r="K95" s="40"/>
      <c r="L95" s="38"/>
      <c r="M95" s="41"/>
    </row>
    <row r="96" spans="1:13" s="29" customFormat="1" ht="11.25">
      <c r="A96" s="37"/>
      <c r="B96" s="38"/>
      <c r="C96" s="39"/>
      <c r="D96" s="38"/>
      <c r="E96" s="39"/>
      <c r="F96" s="38"/>
      <c r="G96" s="39"/>
      <c r="H96" s="38"/>
      <c r="I96" s="39"/>
      <c r="J96" s="38"/>
      <c r="K96" s="40"/>
      <c r="L96" s="38"/>
      <c r="M96" s="41"/>
    </row>
    <row r="97" spans="1:13" s="29" customFormat="1" ht="11.25">
      <c r="A97" s="37"/>
      <c r="B97" s="38"/>
      <c r="C97" s="39"/>
      <c r="D97" s="38"/>
      <c r="E97" s="39"/>
      <c r="F97" s="38"/>
      <c r="G97" s="39"/>
      <c r="H97" s="38"/>
      <c r="I97" s="39"/>
      <c r="J97" s="38"/>
      <c r="K97" s="40"/>
      <c r="L97" s="38"/>
      <c r="M97" s="41"/>
    </row>
    <row r="98" spans="1:13" s="29" customFormat="1" ht="11.25">
      <c r="A98" s="37"/>
      <c r="B98" s="38"/>
      <c r="C98" s="39"/>
      <c r="D98" s="38"/>
      <c r="E98" s="39"/>
      <c r="F98" s="38"/>
      <c r="G98" s="39"/>
      <c r="H98" s="38"/>
      <c r="I98" s="39"/>
      <c r="J98" s="38"/>
      <c r="K98" s="40"/>
      <c r="L98" s="38"/>
      <c r="M98" s="41"/>
    </row>
    <row r="99" spans="1:13" s="29" customFormat="1" ht="11.25">
      <c r="A99" s="37"/>
      <c r="B99" s="38"/>
      <c r="C99" s="39"/>
      <c r="D99" s="38"/>
      <c r="E99" s="39"/>
      <c r="F99" s="38"/>
      <c r="G99" s="39"/>
      <c r="H99" s="38"/>
      <c r="I99" s="39"/>
      <c r="J99" s="38"/>
      <c r="K99" s="40"/>
      <c r="L99" s="38"/>
      <c r="M99" s="41"/>
    </row>
    <row r="100" spans="1:13" s="29" customFormat="1" ht="11.25">
      <c r="A100" s="37"/>
      <c r="B100" s="38"/>
      <c r="C100" s="39"/>
      <c r="D100" s="38"/>
      <c r="E100" s="39"/>
      <c r="F100" s="38"/>
      <c r="G100" s="39"/>
      <c r="H100" s="38"/>
      <c r="I100" s="39"/>
      <c r="J100" s="38"/>
      <c r="K100" s="40"/>
      <c r="L100" s="38"/>
      <c r="M100" s="41"/>
    </row>
    <row r="101" spans="1:13" s="29" customFormat="1" ht="11.25">
      <c r="A101" s="37"/>
      <c r="B101" s="38"/>
      <c r="C101" s="39"/>
      <c r="D101" s="38"/>
      <c r="E101" s="39"/>
      <c r="F101" s="38"/>
      <c r="G101" s="39"/>
      <c r="H101" s="38"/>
      <c r="I101" s="39"/>
      <c r="J101" s="38"/>
      <c r="K101" s="40"/>
      <c r="L101" s="38"/>
      <c r="M101" s="41"/>
    </row>
    <row r="102" spans="1:13" s="29" customFormat="1" ht="11.25">
      <c r="A102" s="37"/>
      <c r="B102" s="38"/>
      <c r="C102" s="39"/>
      <c r="D102" s="38"/>
      <c r="E102" s="39"/>
      <c r="F102" s="38"/>
      <c r="G102" s="39"/>
      <c r="H102" s="38"/>
      <c r="I102" s="39"/>
      <c r="J102" s="38"/>
      <c r="K102" s="40"/>
      <c r="L102" s="38"/>
      <c r="M102" s="41"/>
    </row>
    <row r="103" spans="1:13" s="29" customFormat="1" ht="11.25">
      <c r="A103" s="37"/>
      <c r="B103" s="38"/>
      <c r="C103" s="39"/>
      <c r="D103" s="38"/>
      <c r="E103" s="39"/>
      <c r="F103" s="38"/>
      <c r="G103" s="39"/>
      <c r="H103" s="38"/>
      <c r="I103" s="39"/>
      <c r="J103" s="38"/>
      <c r="K103" s="40"/>
      <c r="L103" s="38"/>
      <c r="M103" s="41"/>
    </row>
    <row r="104" spans="1:13" s="29" customFormat="1" ht="11.25">
      <c r="A104" s="37"/>
      <c r="B104" s="38"/>
      <c r="C104" s="39"/>
      <c r="D104" s="38"/>
      <c r="E104" s="39"/>
      <c r="F104" s="38"/>
      <c r="G104" s="39"/>
      <c r="H104" s="38"/>
      <c r="I104" s="39"/>
      <c r="J104" s="38"/>
      <c r="K104" s="40"/>
      <c r="L104" s="38"/>
      <c r="M104" s="41"/>
    </row>
    <row r="105" spans="1:13" s="29" customFormat="1" ht="11.25">
      <c r="A105" s="37"/>
      <c r="B105" s="38"/>
      <c r="C105" s="39"/>
      <c r="D105" s="38"/>
      <c r="E105" s="39"/>
      <c r="F105" s="38"/>
      <c r="G105" s="39"/>
      <c r="H105" s="38"/>
      <c r="I105" s="39"/>
      <c r="J105" s="38"/>
      <c r="K105" s="40"/>
      <c r="L105" s="38"/>
      <c r="M105" s="41"/>
    </row>
    <row r="106" spans="1:13" s="29" customFormat="1" ht="11.25">
      <c r="A106" s="37"/>
      <c r="B106" s="38"/>
      <c r="C106" s="39"/>
      <c r="D106" s="38"/>
      <c r="E106" s="39"/>
      <c r="F106" s="38"/>
      <c r="G106" s="39"/>
      <c r="H106" s="38"/>
      <c r="I106" s="39"/>
      <c r="J106" s="38"/>
      <c r="K106" s="40"/>
      <c r="L106" s="38"/>
      <c r="M106" s="41"/>
    </row>
    <row r="107" spans="1:13" s="29" customFormat="1" ht="11.25">
      <c r="A107" s="37"/>
      <c r="B107" s="38"/>
      <c r="C107" s="39"/>
      <c r="D107" s="38"/>
      <c r="E107" s="39"/>
      <c r="F107" s="38"/>
      <c r="G107" s="39"/>
      <c r="H107" s="38"/>
      <c r="I107" s="39"/>
      <c r="J107" s="38"/>
      <c r="K107" s="40"/>
      <c r="L107" s="38"/>
      <c r="M107" s="41"/>
    </row>
    <row r="108" spans="1:13" s="29" customFormat="1" ht="11.25">
      <c r="A108" s="37"/>
      <c r="B108" s="38"/>
      <c r="C108" s="39"/>
      <c r="D108" s="38"/>
      <c r="E108" s="39"/>
      <c r="F108" s="38"/>
      <c r="G108" s="39"/>
      <c r="H108" s="38"/>
      <c r="I108" s="39"/>
      <c r="J108" s="38"/>
      <c r="K108" s="40"/>
      <c r="L108" s="38"/>
      <c r="M108" s="41"/>
    </row>
    <row r="109" spans="1:13" s="29" customFormat="1" ht="11.25">
      <c r="A109" s="37"/>
      <c r="B109" s="38"/>
      <c r="C109" s="39"/>
      <c r="D109" s="38"/>
      <c r="E109" s="39"/>
      <c r="F109" s="38"/>
      <c r="G109" s="39"/>
      <c r="H109" s="38"/>
      <c r="I109" s="39"/>
      <c r="J109" s="38"/>
      <c r="K109" s="40"/>
      <c r="L109" s="38"/>
      <c r="M109" s="41"/>
    </row>
    <row r="110" spans="1:13" s="29" customFormat="1" ht="11.25">
      <c r="A110" s="37"/>
      <c r="B110" s="38"/>
      <c r="C110" s="39"/>
      <c r="D110" s="38"/>
      <c r="E110" s="39"/>
      <c r="F110" s="38"/>
      <c r="G110" s="39"/>
      <c r="H110" s="38"/>
      <c r="I110" s="39"/>
      <c r="J110" s="38"/>
      <c r="K110" s="40"/>
      <c r="L110" s="38"/>
      <c r="M110" s="41"/>
    </row>
    <row r="111" spans="1:13" s="29" customFormat="1" ht="11.25">
      <c r="A111" s="37"/>
      <c r="B111" s="38"/>
      <c r="C111" s="39"/>
      <c r="D111" s="38"/>
      <c r="E111" s="39"/>
      <c r="F111" s="38"/>
      <c r="G111" s="39"/>
      <c r="H111" s="38"/>
      <c r="I111" s="39"/>
      <c r="J111" s="38"/>
      <c r="K111" s="40"/>
      <c r="L111" s="38"/>
      <c r="M111" s="41"/>
    </row>
    <row r="112" spans="1:13" s="29" customFormat="1" ht="11.25">
      <c r="A112" s="37"/>
      <c r="B112" s="38"/>
      <c r="C112" s="39"/>
      <c r="D112" s="38"/>
      <c r="E112" s="39"/>
      <c r="F112" s="38"/>
      <c r="G112" s="39"/>
      <c r="H112" s="38"/>
      <c r="I112" s="39"/>
      <c r="J112" s="38"/>
      <c r="K112" s="40"/>
      <c r="L112" s="38"/>
      <c r="M112" s="41"/>
    </row>
    <row r="113" spans="1:13" s="29" customFormat="1" ht="11.25">
      <c r="A113" s="37"/>
      <c r="B113" s="38"/>
      <c r="C113" s="39"/>
      <c r="D113" s="38"/>
      <c r="E113" s="39"/>
      <c r="F113" s="38"/>
      <c r="G113" s="39"/>
      <c r="H113" s="38"/>
      <c r="I113" s="39"/>
      <c r="J113" s="38"/>
      <c r="K113" s="40"/>
      <c r="L113" s="38"/>
      <c r="M113" s="41"/>
    </row>
  </sheetData>
  <sheetProtection/>
  <mergeCells count="4">
    <mergeCell ref="A1:N1"/>
    <mergeCell ref="A2:N2"/>
    <mergeCell ref="A3:N3"/>
    <mergeCell ref="B5:O5"/>
  </mergeCells>
  <printOptions/>
  <pageMargins left="0.75" right="0.75" top="0.5" bottom="0.26" header="0.5" footer="0.24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2"/>
  <sheetViews>
    <sheetView view="pageBreakPreview" zoomScale="60" zoomScalePageLayoutView="0" workbookViewId="0" topLeftCell="A31">
      <selection activeCell="H71" sqref="H71"/>
    </sheetView>
  </sheetViews>
  <sheetFormatPr defaultColWidth="9.140625" defaultRowHeight="12.75"/>
  <cols>
    <col min="1" max="1" width="14.7109375" style="3" customWidth="1"/>
    <col min="2" max="2" width="9.140625" style="4" customWidth="1"/>
    <col min="3" max="3" width="1.1484375" style="2" customWidth="1"/>
    <col min="4" max="4" width="9.140625" style="4" customWidth="1"/>
    <col min="5" max="5" width="1.1484375" style="2" customWidth="1"/>
    <col min="6" max="6" width="9.140625" style="4" customWidth="1"/>
    <col min="7" max="7" width="1.1484375" style="2" customWidth="1"/>
    <col min="8" max="8" width="9.140625" style="4" customWidth="1"/>
    <col min="9" max="9" width="1.1484375" style="2" customWidth="1"/>
    <col min="10" max="10" width="9.140625" style="4" customWidth="1"/>
    <col min="11" max="11" width="1.1484375" style="24" customWidth="1"/>
    <col min="12" max="12" width="9.140625" style="4" customWidth="1"/>
    <col min="13" max="13" width="1.1484375" style="25" customWidth="1"/>
    <col min="14" max="14" width="9.140625" style="0" customWidth="1"/>
    <col min="15" max="15" width="0.85546875" style="0" customWidth="1"/>
  </cols>
  <sheetData>
    <row r="1" spans="1:14" ht="13.5">
      <c r="A1" s="50" t="s">
        <v>0</v>
      </c>
      <c r="B1" s="51"/>
      <c r="C1" s="52"/>
      <c r="D1" s="51"/>
      <c r="E1" s="52"/>
      <c r="F1" s="51"/>
      <c r="G1" s="52"/>
      <c r="H1" s="51"/>
      <c r="I1" s="52"/>
      <c r="J1" s="51"/>
      <c r="K1" s="55"/>
      <c r="L1" s="55"/>
      <c r="M1" s="55"/>
      <c r="N1" s="55"/>
    </row>
    <row r="2" spans="1:14" ht="13.5">
      <c r="A2" s="50" t="s">
        <v>1</v>
      </c>
      <c r="B2" s="51"/>
      <c r="C2" s="52"/>
      <c r="D2" s="51"/>
      <c r="E2" s="52"/>
      <c r="F2" s="51"/>
      <c r="G2" s="52"/>
      <c r="H2" s="51"/>
      <c r="I2" s="52"/>
      <c r="J2" s="51"/>
      <c r="K2" s="55"/>
      <c r="L2" s="55"/>
      <c r="M2" s="55"/>
      <c r="N2" s="55"/>
    </row>
    <row r="3" spans="1:14" ht="13.5">
      <c r="A3" s="50" t="s">
        <v>20</v>
      </c>
      <c r="B3" s="51"/>
      <c r="C3" s="52"/>
      <c r="D3" s="51"/>
      <c r="E3" s="52"/>
      <c r="F3" s="51"/>
      <c r="G3" s="52"/>
      <c r="H3" s="51"/>
      <c r="I3" s="52"/>
      <c r="J3" s="51"/>
      <c r="K3" s="55"/>
      <c r="L3" s="55"/>
      <c r="M3" s="55"/>
      <c r="N3" s="55"/>
    </row>
    <row r="5" spans="1:15" s="29" customFormat="1" ht="11.25">
      <c r="A5" s="26"/>
      <c r="B5" s="53" t="s"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68"/>
    </row>
    <row r="6" spans="1:15" s="1" customFormat="1" ht="12.75">
      <c r="A6" s="6" t="s">
        <v>19</v>
      </c>
      <c r="B6" s="56" t="s">
        <v>6</v>
      </c>
      <c r="C6" s="57"/>
      <c r="D6" s="56" t="s">
        <v>7</v>
      </c>
      <c r="E6" s="57"/>
      <c r="F6" s="56" t="s">
        <v>8</v>
      </c>
      <c r="G6" s="57"/>
      <c r="H6" s="56" t="s">
        <v>9</v>
      </c>
      <c r="I6" s="58"/>
      <c r="J6" s="59" t="s">
        <v>17</v>
      </c>
      <c r="K6" s="60"/>
      <c r="L6" s="59" t="s">
        <v>18</v>
      </c>
      <c r="M6" s="61"/>
      <c r="N6" s="42" t="s">
        <v>26</v>
      </c>
      <c r="O6" s="66"/>
    </row>
    <row r="7" spans="1:15" s="29" customFormat="1" ht="11.25">
      <c r="A7" s="30">
        <v>55100</v>
      </c>
      <c r="B7" s="27">
        <f aca="true" t="shared" si="0" ref="B7:B56">+A7*C7</f>
        <v>1626.7715735</v>
      </c>
      <c r="C7" s="31">
        <v>0.029523985</v>
      </c>
      <c r="D7" s="27">
        <f aca="true" t="shared" si="1" ref="D7:D56">+A7*E7</f>
        <v>1244.10590846</v>
      </c>
      <c r="E7" s="31">
        <v>0.0225790546</v>
      </c>
      <c r="F7" s="27">
        <f aca="true" t="shared" si="2" ref="F7:F56">+A7*G7</f>
        <v>1014.75036771</v>
      </c>
      <c r="G7" s="31">
        <v>0.0184165221</v>
      </c>
      <c r="H7" s="27">
        <f aca="true" t="shared" si="3" ref="H7:H56">+A7*I7</f>
        <v>862.04958881</v>
      </c>
      <c r="I7" s="31">
        <v>0.0156451831</v>
      </c>
      <c r="J7" s="32">
        <f aca="true" t="shared" si="4" ref="J7:J56">+A7*K7</f>
        <v>753.1512271299999</v>
      </c>
      <c r="K7" s="33">
        <v>0.0136688063</v>
      </c>
      <c r="L7" s="32">
        <f aca="true" t="shared" si="5" ref="L7:L56">+A7*M7</f>
        <v>671.62906903</v>
      </c>
      <c r="M7" s="28">
        <v>0.0121892753</v>
      </c>
      <c r="N7" s="32">
        <f>+A7*O7</f>
        <v>608.35738639</v>
      </c>
      <c r="O7" s="62">
        <v>0.0110409689</v>
      </c>
    </row>
    <row r="8" spans="1:15" s="29" customFormat="1" ht="11.25">
      <c r="A8" s="34">
        <v>55200</v>
      </c>
      <c r="B8" s="35">
        <f t="shared" si="0"/>
        <v>1629.723972</v>
      </c>
      <c r="C8" s="36">
        <v>0.029523985</v>
      </c>
      <c r="D8" s="35">
        <f t="shared" si="1"/>
        <v>1246.36381392</v>
      </c>
      <c r="E8" s="36">
        <v>0.0225790546</v>
      </c>
      <c r="F8" s="35">
        <f t="shared" si="2"/>
        <v>1016.59201992</v>
      </c>
      <c r="G8" s="36">
        <v>0.0184165221</v>
      </c>
      <c r="H8" s="35">
        <f t="shared" si="3"/>
        <v>863.6141071200001</v>
      </c>
      <c r="I8" s="36">
        <v>0.0156451831</v>
      </c>
      <c r="J8" s="32">
        <f t="shared" si="4"/>
        <v>754.5181077599999</v>
      </c>
      <c r="K8" s="33">
        <v>0.0136688063</v>
      </c>
      <c r="L8" s="32">
        <f t="shared" si="5"/>
        <v>672.84799656</v>
      </c>
      <c r="M8" s="28">
        <v>0.0121892753</v>
      </c>
      <c r="N8" s="67">
        <f aca="true" t="shared" si="6" ref="N8:N56">+A8*O8</f>
        <v>609.46148328</v>
      </c>
      <c r="O8" s="63">
        <v>0.0110409689</v>
      </c>
    </row>
    <row r="9" spans="1:15" s="29" customFormat="1" ht="11.25">
      <c r="A9" s="30">
        <v>55300</v>
      </c>
      <c r="B9" s="35">
        <f t="shared" si="0"/>
        <v>1632.6763704999998</v>
      </c>
      <c r="C9" s="36">
        <v>0.029523985</v>
      </c>
      <c r="D9" s="35">
        <f t="shared" si="1"/>
        <v>1248.6217193799998</v>
      </c>
      <c r="E9" s="36">
        <v>0.0225790546</v>
      </c>
      <c r="F9" s="35">
        <f t="shared" si="2"/>
        <v>1018.43367213</v>
      </c>
      <c r="G9" s="36">
        <v>0.0184165221</v>
      </c>
      <c r="H9" s="35">
        <f t="shared" si="3"/>
        <v>865.1786254300001</v>
      </c>
      <c r="I9" s="36">
        <v>0.0156451831</v>
      </c>
      <c r="J9" s="32">
        <f t="shared" si="4"/>
        <v>755.88498839</v>
      </c>
      <c r="K9" s="33">
        <v>0.0136688063</v>
      </c>
      <c r="L9" s="32">
        <f t="shared" si="5"/>
        <v>674.06692409</v>
      </c>
      <c r="M9" s="28">
        <v>0.0121892753</v>
      </c>
      <c r="N9" s="32">
        <f t="shared" si="6"/>
        <v>610.56558017</v>
      </c>
      <c r="O9" s="62">
        <v>0.0110409689</v>
      </c>
    </row>
    <row r="10" spans="1:15" s="29" customFormat="1" ht="11.25">
      <c r="A10" s="34">
        <v>55400</v>
      </c>
      <c r="B10" s="35">
        <f t="shared" si="0"/>
        <v>1635.628769</v>
      </c>
      <c r="C10" s="36">
        <v>0.029523985</v>
      </c>
      <c r="D10" s="35">
        <f t="shared" si="1"/>
        <v>1250.87962484</v>
      </c>
      <c r="E10" s="36">
        <v>0.0225790546</v>
      </c>
      <c r="F10" s="35">
        <f t="shared" si="2"/>
        <v>1020.27532434</v>
      </c>
      <c r="G10" s="36">
        <v>0.0184165221</v>
      </c>
      <c r="H10" s="35">
        <f t="shared" si="3"/>
        <v>866.74314374</v>
      </c>
      <c r="I10" s="36">
        <v>0.0156451831</v>
      </c>
      <c r="J10" s="32">
        <f t="shared" si="4"/>
        <v>757.25186902</v>
      </c>
      <c r="K10" s="33">
        <v>0.0136688063</v>
      </c>
      <c r="L10" s="32">
        <f t="shared" si="5"/>
        <v>675.28585162</v>
      </c>
      <c r="M10" s="28">
        <v>0.0121892753</v>
      </c>
      <c r="N10" s="67">
        <f t="shared" si="6"/>
        <v>611.66967706</v>
      </c>
      <c r="O10" s="63">
        <v>0.0110409689</v>
      </c>
    </row>
    <row r="11" spans="1:15" s="29" customFormat="1" ht="11.25">
      <c r="A11" s="30">
        <v>55500</v>
      </c>
      <c r="B11" s="35">
        <f t="shared" si="0"/>
        <v>1638.5811675</v>
      </c>
      <c r="C11" s="36">
        <v>0.029523985</v>
      </c>
      <c r="D11" s="35">
        <f t="shared" si="1"/>
        <v>1253.1375303</v>
      </c>
      <c r="E11" s="36">
        <v>0.0225790546</v>
      </c>
      <c r="F11" s="35">
        <f t="shared" si="2"/>
        <v>1022.1169765499999</v>
      </c>
      <c r="G11" s="36">
        <v>0.0184165221</v>
      </c>
      <c r="H11" s="35">
        <f t="shared" si="3"/>
        <v>868.3076620500001</v>
      </c>
      <c r="I11" s="36">
        <v>0.0156451831</v>
      </c>
      <c r="J11" s="32">
        <f t="shared" si="4"/>
        <v>758.6187496499999</v>
      </c>
      <c r="K11" s="33">
        <v>0.0136688063</v>
      </c>
      <c r="L11" s="32">
        <f t="shared" si="5"/>
        <v>676.50477915</v>
      </c>
      <c r="M11" s="28">
        <v>0.0121892753</v>
      </c>
      <c r="N11" s="32">
        <f t="shared" si="6"/>
        <v>612.77377395</v>
      </c>
      <c r="O11" s="62">
        <v>0.0110409689</v>
      </c>
    </row>
    <row r="12" spans="1:15" s="29" customFormat="1" ht="11.25">
      <c r="A12" s="34">
        <v>55600</v>
      </c>
      <c r="B12" s="35">
        <f t="shared" si="0"/>
        <v>1641.533566</v>
      </c>
      <c r="C12" s="36">
        <v>0.029523985</v>
      </c>
      <c r="D12" s="35">
        <f t="shared" si="1"/>
        <v>1255.3954357599998</v>
      </c>
      <c r="E12" s="36">
        <v>0.0225790546</v>
      </c>
      <c r="F12" s="35">
        <f t="shared" si="2"/>
        <v>1023.9586287599999</v>
      </c>
      <c r="G12" s="36">
        <v>0.0184165221</v>
      </c>
      <c r="H12" s="35">
        <f t="shared" si="3"/>
        <v>869.8721803600001</v>
      </c>
      <c r="I12" s="36">
        <v>0.0156451831</v>
      </c>
      <c r="J12" s="32">
        <f t="shared" si="4"/>
        <v>759.98563028</v>
      </c>
      <c r="K12" s="33">
        <v>0.0136688063</v>
      </c>
      <c r="L12" s="32">
        <f t="shared" si="5"/>
        <v>677.72370668</v>
      </c>
      <c r="M12" s="28">
        <v>0.0121892753</v>
      </c>
      <c r="N12" s="67">
        <f t="shared" si="6"/>
        <v>613.87787084</v>
      </c>
      <c r="O12" s="63">
        <v>0.0110409689</v>
      </c>
    </row>
    <row r="13" spans="1:15" s="29" customFormat="1" ht="11.25">
      <c r="A13" s="30">
        <v>55700</v>
      </c>
      <c r="B13" s="35">
        <f t="shared" si="0"/>
        <v>1644.4859645</v>
      </c>
      <c r="C13" s="36">
        <v>0.029523985</v>
      </c>
      <c r="D13" s="35">
        <f t="shared" si="1"/>
        <v>1257.65334122</v>
      </c>
      <c r="E13" s="36">
        <v>0.0225790546</v>
      </c>
      <c r="F13" s="35">
        <f t="shared" si="2"/>
        <v>1025.80028097</v>
      </c>
      <c r="G13" s="36">
        <v>0.0184165221</v>
      </c>
      <c r="H13" s="35">
        <f t="shared" si="3"/>
        <v>871.43669867</v>
      </c>
      <c r="I13" s="36">
        <v>0.0156451831</v>
      </c>
      <c r="J13" s="32">
        <f t="shared" si="4"/>
        <v>761.35251091</v>
      </c>
      <c r="K13" s="33">
        <v>0.0136688063</v>
      </c>
      <c r="L13" s="32">
        <f t="shared" si="5"/>
        <v>678.94263421</v>
      </c>
      <c r="M13" s="28">
        <v>0.0121892753</v>
      </c>
      <c r="N13" s="32">
        <f t="shared" si="6"/>
        <v>614.98196773</v>
      </c>
      <c r="O13" s="62">
        <v>0.0110409689</v>
      </c>
    </row>
    <row r="14" spans="1:15" s="29" customFormat="1" ht="11.25">
      <c r="A14" s="34">
        <v>55800</v>
      </c>
      <c r="B14" s="35">
        <f t="shared" si="0"/>
        <v>1647.438363</v>
      </c>
      <c r="C14" s="36">
        <v>0.029523985</v>
      </c>
      <c r="D14" s="35">
        <f t="shared" si="1"/>
        <v>1259.91124668</v>
      </c>
      <c r="E14" s="36">
        <v>0.0225790546</v>
      </c>
      <c r="F14" s="35">
        <f t="shared" si="2"/>
        <v>1027.64193318</v>
      </c>
      <c r="G14" s="36">
        <v>0.0184165221</v>
      </c>
      <c r="H14" s="35">
        <f t="shared" si="3"/>
        <v>873.0012169800001</v>
      </c>
      <c r="I14" s="36">
        <v>0.0156451831</v>
      </c>
      <c r="J14" s="32">
        <f t="shared" si="4"/>
        <v>762.71939154</v>
      </c>
      <c r="K14" s="33">
        <v>0.0136688063</v>
      </c>
      <c r="L14" s="32">
        <f t="shared" si="5"/>
        <v>680.16156174</v>
      </c>
      <c r="M14" s="28">
        <v>0.0121892753</v>
      </c>
      <c r="N14" s="67">
        <f t="shared" si="6"/>
        <v>616.08606462</v>
      </c>
      <c r="O14" s="63">
        <v>0.0110409689</v>
      </c>
    </row>
    <row r="15" spans="1:15" s="29" customFormat="1" ht="11.25">
      <c r="A15" s="30">
        <v>55900</v>
      </c>
      <c r="B15" s="35">
        <f t="shared" si="0"/>
        <v>1650.3907615</v>
      </c>
      <c r="C15" s="36">
        <v>0.029523985</v>
      </c>
      <c r="D15" s="35">
        <f t="shared" si="1"/>
        <v>1262.1691521399998</v>
      </c>
      <c r="E15" s="36">
        <v>0.0225790546</v>
      </c>
      <c r="F15" s="35">
        <f t="shared" si="2"/>
        <v>1029.48358539</v>
      </c>
      <c r="G15" s="36">
        <v>0.0184165221</v>
      </c>
      <c r="H15" s="35">
        <f t="shared" si="3"/>
        <v>874.56573529</v>
      </c>
      <c r="I15" s="36">
        <v>0.0156451831</v>
      </c>
      <c r="J15" s="32">
        <f t="shared" si="4"/>
        <v>764.0862721699999</v>
      </c>
      <c r="K15" s="33">
        <v>0.0136688063</v>
      </c>
      <c r="L15" s="32">
        <f t="shared" si="5"/>
        <v>681.38048927</v>
      </c>
      <c r="M15" s="28">
        <v>0.0121892753</v>
      </c>
      <c r="N15" s="32">
        <f t="shared" si="6"/>
        <v>617.1901615099999</v>
      </c>
      <c r="O15" s="62">
        <v>0.0110409689</v>
      </c>
    </row>
    <row r="16" spans="1:15" s="29" customFormat="1" ht="11.25">
      <c r="A16" s="34">
        <v>56000</v>
      </c>
      <c r="B16" s="35">
        <f t="shared" si="0"/>
        <v>1653.34316</v>
      </c>
      <c r="C16" s="36">
        <v>0.029523985</v>
      </c>
      <c r="D16" s="35">
        <f t="shared" si="1"/>
        <v>1264.4270576</v>
      </c>
      <c r="E16" s="36">
        <v>0.0225790546</v>
      </c>
      <c r="F16" s="35">
        <f t="shared" si="2"/>
        <v>1031.3252376</v>
      </c>
      <c r="G16" s="36">
        <v>0.0184165221</v>
      </c>
      <c r="H16" s="35">
        <f t="shared" si="3"/>
        <v>876.1302536000001</v>
      </c>
      <c r="I16" s="36">
        <v>0.0156451831</v>
      </c>
      <c r="J16" s="32">
        <f t="shared" si="4"/>
        <v>765.4531528</v>
      </c>
      <c r="K16" s="33">
        <v>0.0136688063</v>
      </c>
      <c r="L16" s="32">
        <f t="shared" si="5"/>
        <v>682.5994168</v>
      </c>
      <c r="M16" s="28">
        <v>0.0121892753</v>
      </c>
      <c r="N16" s="67">
        <f t="shared" si="6"/>
        <v>618.2942584</v>
      </c>
      <c r="O16" s="63">
        <v>0.0110409689</v>
      </c>
    </row>
    <row r="17" spans="1:15" s="29" customFormat="1" ht="11.25">
      <c r="A17" s="30">
        <v>56100</v>
      </c>
      <c r="B17" s="35">
        <f t="shared" si="0"/>
        <v>1656.2955585</v>
      </c>
      <c r="C17" s="36">
        <v>0.029523985</v>
      </c>
      <c r="D17" s="35">
        <f t="shared" si="1"/>
        <v>1266.68496306</v>
      </c>
      <c r="E17" s="36">
        <v>0.0225790546</v>
      </c>
      <c r="F17" s="35">
        <f t="shared" si="2"/>
        <v>1033.16688981</v>
      </c>
      <c r="G17" s="36">
        <v>0.0184165221</v>
      </c>
      <c r="H17" s="35">
        <f t="shared" si="3"/>
        <v>877.6947719100001</v>
      </c>
      <c r="I17" s="36">
        <v>0.0156451831</v>
      </c>
      <c r="J17" s="32">
        <f t="shared" si="4"/>
        <v>766.82003343</v>
      </c>
      <c r="K17" s="33">
        <v>0.0136688063</v>
      </c>
      <c r="L17" s="32">
        <f t="shared" si="5"/>
        <v>683.81834433</v>
      </c>
      <c r="M17" s="28">
        <v>0.0121892753</v>
      </c>
      <c r="N17" s="32">
        <f t="shared" si="6"/>
        <v>619.39835529</v>
      </c>
      <c r="O17" s="62">
        <v>0.0110409689</v>
      </c>
    </row>
    <row r="18" spans="1:15" s="29" customFormat="1" ht="11.25">
      <c r="A18" s="34">
        <v>56200</v>
      </c>
      <c r="B18" s="35">
        <f t="shared" si="0"/>
        <v>1659.247957</v>
      </c>
      <c r="C18" s="36">
        <v>0.029523985</v>
      </c>
      <c r="D18" s="35">
        <f t="shared" si="1"/>
        <v>1268.9428685199998</v>
      </c>
      <c r="E18" s="36">
        <v>0.0225790546</v>
      </c>
      <c r="F18" s="35">
        <f t="shared" si="2"/>
        <v>1035.00854202</v>
      </c>
      <c r="G18" s="36">
        <v>0.0184165221</v>
      </c>
      <c r="H18" s="35">
        <f t="shared" si="3"/>
        <v>879.25929022</v>
      </c>
      <c r="I18" s="36">
        <v>0.0156451831</v>
      </c>
      <c r="J18" s="32">
        <f t="shared" si="4"/>
        <v>768.1869140599999</v>
      </c>
      <c r="K18" s="33">
        <v>0.0136688063</v>
      </c>
      <c r="L18" s="32">
        <f t="shared" si="5"/>
        <v>685.03727186</v>
      </c>
      <c r="M18" s="28">
        <v>0.0121892753</v>
      </c>
      <c r="N18" s="67">
        <f t="shared" si="6"/>
        <v>620.50245218</v>
      </c>
      <c r="O18" s="63">
        <v>0.0110409689</v>
      </c>
    </row>
    <row r="19" spans="1:15" s="29" customFormat="1" ht="11.25">
      <c r="A19" s="30">
        <v>56300</v>
      </c>
      <c r="B19" s="35">
        <f t="shared" si="0"/>
        <v>1662.2003555</v>
      </c>
      <c r="C19" s="36">
        <v>0.029523985</v>
      </c>
      <c r="D19" s="35">
        <f t="shared" si="1"/>
        <v>1271.20077398</v>
      </c>
      <c r="E19" s="36">
        <v>0.0225790546</v>
      </c>
      <c r="F19" s="35">
        <f t="shared" si="2"/>
        <v>1036.85019423</v>
      </c>
      <c r="G19" s="36">
        <v>0.0184165221</v>
      </c>
      <c r="H19" s="35">
        <f t="shared" si="3"/>
        <v>880.8238085300001</v>
      </c>
      <c r="I19" s="36">
        <v>0.0156451831</v>
      </c>
      <c r="J19" s="32">
        <f t="shared" si="4"/>
        <v>769.5537946899999</v>
      </c>
      <c r="K19" s="33">
        <v>0.0136688063</v>
      </c>
      <c r="L19" s="32">
        <f t="shared" si="5"/>
        <v>686.25619939</v>
      </c>
      <c r="M19" s="28">
        <v>0.0121892753</v>
      </c>
      <c r="N19" s="32">
        <f t="shared" si="6"/>
        <v>621.60654907</v>
      </c>
      <c r="O19" s="62">
        <v>0.0110409689</v>
      </c>
    </row>
    <row r="20" spans="1:15" s="29" customFormat="1" ht="11.25">
      <c r="A20" s="34">
        <v>56400</v>
      </c>
      <c r="B20" s="35">
        <f t="shared" si="0"/>
        <v>1665.152754</v>
      </c>
      <c r="C20" s="36">
        <v>0.029523985</v>
      </c>
      <c r="D20" s="35">
        <f t="shared" si="1"/>
        <v>1273.45867944</v>
      </c>
      <c r="E20" s="36">
        <v>0.0225790546</v>
      </c>
      <c r="F20" s="35">
        <f t="shared" si="2"/>
        <v>1038.6918464399998</v>
      </c>
      <c r="G20" s="36">
        <v>0.0184165221</v>
      </c>
      <c r="H20" s="35">
        <f t="shared" si="3"/>
        <v>882.3883268400001</v>
      </c>
      <c r="I20" s="36">
        <v>0.0156451831</v>
      </c>
      <c r="J20" s="32">
        <f t="shared" si="4"/>
        <v>770.92067532</v>
      </c>
      <c r="K20" s="33">
        <v>0.0136688063</v>
      </c>
      <c r="L20" s="32">
        <f t="shared" si="5"/>
        <v>687.47512692</v>
      </c>
      <c r="M20" s="28">
        <v>0.0121892753</v>
      </c>
      <c r="N20" s="67">
        <f t="shared" si="6"/>
        <v>622.71064596</v>
      </c>
      <c r="O20" s="63">
        <v>0.0110409689</v>
      </c>
    </row>
    <row r="21" spans="1:15" s="29" customFormat="1" ht="11.25">
      <c r="A21" s="30">
        <v>56500</v>
      </c>
      <c r="B21" s="35">
        <f t="shared" si="0"/>
        <v>1668.1051525</v>
      </c>
      <c r="C21" s="36">
        <v>0.029523985</v>
      </c>
      <c r="D21" s="35">
        <f t="shared" si="1"/>
        <v>1275.7165849</v>
      </c>
      <c r="E21" s="36">
        <v>0.0225790546</v>
      </c>
      <c r="F21" s="35">
        <f t="shared" si="2"/>
        <v>1040.53349865</v>
      </c>
      <c r="G21" s="36">
        <v>0.0184165221</v>
      </c>
      <c r="H21" s="35">
        <f t="shared" si="3"/>
        <v>883.95284515</v>
      </c>
      <c r="I21" s="36">
        <v>0.0156451831</v>
      </c>
      <c r="J21" s="32">
        <f t="shared" si="4"/>
        <v>772.28755595</v>
      </c>
      <c r="K21" s="33">
        <v>0.0136688063</v>
      </c>
      <c r="L21" s="32">
        <f t="shared" si="5"/>
        <v>688.69405445</v>
      </c>
      <c r="M21" s="28">
        <v>0.0121892753</v>
      </c>
      <c r="N21" s="32">
        <f t="shared" si="6"/>
        <v>623.81474285</v>
      </c>
      <c r="O21" s="62">
        <v>0.0110409689</v>
      </c>
    </row>
    <row r="22" spans="1:15" s="29" customFormat="1" ht="11.25">
      <c r="A22" s="34">
        <v>56600</v>
      </c>
      <c r="B22" s="35">
        <f t="shared" si="0"/>
        <v>1671.0575509999999</v>
      </c>
      <c r="C22" s="36">
        <v>0.029523985</v>
      </c>
      <c r="D22" s="35">
        <f t="shared" si="1"/>
        <v>1277.97449036</v>
      </c>
      <c r="E22" s="36">
        <v>0.0225790546</v>
      </c>
      <c r="F22" s="35">
        <f t="shared" si="2"/>
        <v>1042.3751508599998</v>
      </c>
      <c r="G22" s="36">
        <v>0.0184165221</v>
      </c>
      <c r="H22" s="35">
        <f t="shared" si="3"/>
        <v>885.5173634600001</v>
      </c>
      <c r="I22" s="36">
        <v>0.0156451831</v>
      </c>
      <c r="J22" s="32">
        <f t="shared" si="4"/>
        <v>773.6544365799999</v>
      </c>
      <c r="K22" s="33">
        <v>0.0136688063</v>
      </c>
      <c r="L22" s="32">
        <f t="shared" si="5"/>
        <v>689.91298198</v>
      </c>
      <c r="M22" s="28">
        <v>0.0121892753</v>
      </c>
      <c r="N22" s="67">
        <f t="shared" si="6"/>
        <v>624.91883974</v>
      </c>
      <c r="O22" s="63">
        <v>0.0110409689</v>
      </c>
    </row>
    <row r="23" spans="1:15" s="29" customFormat="1" ht="11.25">
      <c r="A23" s="30">
        <v>56700</v>
      </c>
      <c r="B23" s="35">
        <f t="shared" si="0"/>
        <v>1674.0099495</v>
      </c>
      <c r="C23" s="36">
        <v>0.029523985</v>
      </c>
      <c r="D23" s="35">
        <f t="shared" si="1"/>
        <v>1280.23239582</v>
      </c>
      <c r="E23" s="36">
        <v>0.0225790546</v>
      </c>
      <c r="F23" s="35">
        <f t="shared" si="2"/>
        <v>1044.21680307</v>
      </c>
      <c r="G23" s="36">
        <v>0.0184165221</v>
      </c>
      <c r="H23" s="35">
        <f t="shared" si="3"/>
        <v>887.0818817700001</v>
      </c>
      <c r="I23" s="36">
        <v>0.0156451831</v>
      </c>
      <c r="J23" s="32">
        <f t="shared" si="4"/>
        <v>775.02131721</v>
      </c>
      <c r="K23" s="33">
        <v>0.0136688063</v>
      </c>
      <c r="L23" s="32">
        <f t="shared" si="5"/>
        <v>691.13190951</v>
      </c>
      <c r="M23" s="28">
        <v>0.0121892753</v>
      </c>
      <c r="N23" s="32">
        <f t="shared" si="6"/>
        <v>626.02293663</v>
      </c>
      <c r="O23" s="62">
        <v>0.0110409689</v>
      </c>
    </row>
    <row r="24" spans="1:15" s="29" customFormat="1" ht="11.25">
      <c r="A24" s="34">
        <v>56800</v>
      </c>
      <c r="B24" s="35">
        <f t="shared" si="0"/>
        <v>1676.962348</v>
      </c>
      <c r="C24" s="36">
        <v>0.029523985</v>
      </c>
      <c r="D24" s="35">
        <f t="shared" si="1"/>
        <v>1282.49030128</v>
      </c>
      <c r="E24" s="36">
        <v>0.0225790546</v>
      </c>
      <c r="F24" s="35">
        <f t="shared" si="2"/>
        <v>1046.0584552799999</v>
      </c>
      <c r="G24" s="36">
        <v>0.0184165221</v>
      </c>
      <c r="H24" s="35">
        <f t="shared" si="3"/>
        <v>888.64640008</v>
      </c>
      <c r="I24" s="36">
        <v>0.0156451831</v>
      </c>
      <c r="J24" s="32">
        <f t="shared" si="4"/>
        <v>776.38819784</v>
      </c>
      <c r="K24" s="33">
        <v>0.0136688063</v>
      </c>
      <c r="L24" s="32">
        <f t="shared" si="5"/>
        <v>692.35083704</v>
      </c>
      <c r="M24" s="28">
        <v>0.0121892753</v>
      </c>
      <c r="N24" s="67">
        <f t="shared" si="6"/>
        <v>627.1270335199999</v>
      </c>
      <c r="O24" s="63">
        <v>0.0110409689</v>
      </c>
    </row>
    <row r="25" spans="1:15" s="29" customFormat="1" ht="11.25">
      <c r="A25" s="30">
        <v>56900</v>
      </c>
      <c r="B25" s="35">
        <f t="shared" si="0"/>
        <v>1679.9147464999999</v>
      </c>
      <c r="C25" s="36">
        <v>0.029523985</v>
      </c>
      <c r="D25" s="35">
        <f t="shared" si="1"/>
        <v>1284.74820674</v>
      </c>
      <c r="E25" s="36">
        <v>0.0225790546</v>
      </c>
      <c r="F25" s="35">
        <f t="shared" si="2"/>
        <v>1047.90010749</v>
      </c>
      <c r="G25" s="36">
        <v>0.0184165221</v>
      </c>
      <c r="H25" s="35">
        <f t="shared" si="3"/>
        <v>890.2109183900001</v>
      </c>
      <c r="I25" s="36">
        <v>0.0156451831</v>
      </c>
      <c r="J25" s="32">
        <f t="shared" si="4"/>
        <v>777.75507847</v>
      </c>
      <c r="K25" s="33">
        <v>0.0136688063</v>
      </c>
      <c r="L25" s="32">
        <f t="shared" si="5"/>
        <v>693.56976457</v>
      </c>
      <c r="M25" s="28">
        <v>0.0121892753</v>
      </c>
      <c r="N25" s="32">
        <f t="shared" si="6"/>
        <v>628.23113041</v>
      </c>
      <c r="O25" s="62">
        <v>0.0110409689</v>
      </c>
    </row>
    <row r="26" spans="1:15" s="29" customFormat="1" ht="11.25">
      <c r="A26" s="34">
        <v>57000</v>
      </c>
      <c r="B26" s="35">
        <f t="shared" si="0"/>
        <v>1682.867145</v>
      </c>
      <c r="C26" s="36">
        <v>0.029523985</v>
      </c>
      <c r="D26" s="35">
        <f t="shared" si="1"/>
        <v>1287.0061122</v>
      </c>
      <c r="E26" s="36">
        <v>0.0225790546</v>
      </c>
      <c r="F26" s="35">
        <f t="shared" si="2"/>
        <v>1049.7417596999999</v>
      </c>
      <c r="G26" s="36">
        <v>0.0184165221</v>
      </c>
      <c r="H26" s="35">
        <f t="shared" si="3"/>
        <v>891.7754367000001</v>
      </c>
      <c r="I26" s="36">
        <v>0.0156451831</v>
      </c>
      <c r="J26" s="32">
        <f t="shared" si="4"/>
        <v>779.1219590999999</v>
      </c>
      <c r="K26" s="33">
        <v>0.0136688063</v>
      </c>
      <c r="L26" s="32">
        <f t="shared" si="5"/>
        <v>694.7886921</v>
      </c>
      <c r="M26" s="28">
        <v>0.0121892753</v>
      </c>
      <c r="N26" s="67">
        <f t="shared" si="6"/>
        <v>629.3352273</v>
      </c>
      <c r="O26" s="63">
        <v>0.0110409689</v>
      </c>
    </row>
    <row r="27" spans="1:15" s="29" customFormat="1" ht="11.25">
      <c r="A27" s="30">
        <v>57100</v>
      </c>
      <c r="B27" s="35">
        <f t="shared" si="0"/>
        <v>1685.8195435</v>
      </c>
      <c r="C27" s="36">
        <v>0.029523985</v>
      </c>
      <c r="D27" s="35">
        <f t="shared" si="1"/>
        <v>1289.26401766</v>
      </c>
      <c r="E27" s="36">
        <v>0.0225790546</v>
      </c>
      <c r="F27" s="35">
        <f t="shared" si="2"/>
        <v>1051.58341191</v>
      </c>
      <c r="G27" s="36">
        <v>0.0184165221</v>
      </c>
      <c r="H27" s="35">
        <f t="shared" si="3"/>
        <v>893.33995501</v>
      </c>
      <c r="I27" s="36">
        <v>0.0156451831</v>
      </c>
      <c r="J27" s="32">
        <f t="shared" si="4"/>
        <v>780.48883973</v>
      </c>
      <c r="K27" s="33">
        <v>0.0136688063</v>
      </c>
      <c r="L27" s="32">
        <f t="shared" si="5"/>
        <v>696.00761963</v>
      </c>
      <c r="M27" s="28">
        <v>0.0121892753</v>
      </c>
      <c r="N27" s="32">
        <f t="shared" si="6"/>
        <v>630.43932419</v>
      </c>
      <c r="O27" s="62">
        <v>0.0110409689</v>
      </c>
    </row>
    <row r="28" spans="1:15" s="29" customFormat="1" ht="11.25">
      <c r="A28" s="34">
        <v>57200</v>
      </c>
      <c r="B28" s="35">
        <f t="shared" si="0"/>
        <v>1688.7719419999999</v>
      </c>
      <c r="C28" s="36">
        <v>0.029523985</v>
      </c>
      <c r="D28" s="35">
        <f t="shared" si="1"/>
        <v>1291.5219231199999</v>
      </c>
      <c r="E28" s="36">
        <v>0.0225790546</v>
      </c>
      <c r="F28" s="35">
        <f t="shared" si="2"/>
        <v>1053.42506412</v>
      </c>
      <c r="G28" s="36">
        <v>0.0184165221</v>
      </c>
      <c r="H28" s="35">
        <f t="shared" si="3"/>
        <v>894.9044733200001</v>
      </c>
      <c r="I28" s="36">
        <v>0.0156451831</v>
      </c>
      <c r="J28" s="32">
        <f t="shared" si="4"/>
        <v>781.85572036</v>
      </c>
      <c r="K28" s="33">
        <v>0.0136688063</v>
      </c>
      <c r="L28" s="32">
        <f t="shared" si="5"/>
        <v>697.22654716</v>
      </c>
      <c r="M28" s="28">
        <v>0.0121892753</v>
      </c>
      <c r="N28" s="67">
        <f t="shared" si="6"/>
        <v>631.54342108</v>
      </c>
      <c r="O28" s="63">
        <v>0.0110409689</v>
      </c>
    </row>
    <row r="29" spans="1:15" s="29" customFormat="1" ht="11.25">
      <c r="A29" s="30">
        <v>57300</v>
      </c>
      <c r="B29" s="35">
        <f t="shared" si="0"/>
        <v>1691.7243405</v>
      </c>
      <c r="C29" s="36">
        <v>0.029523985</v>
      </c>
      <c r="D29" s="35">
        <f t="shared" si="1"/>
        <v>1293.77982858</v>
      </c>
      <c r="E29" s="36">
        <v>0.0225790546</v>
      </c>
      <c r="F29" s="35">
        <f t="shared" si="2"/>
        <v>1055.26671633</v>
      </c>
      <c r="G29" s="36">
        <v>0.0184165221</v>
      </c>
      <c r="H29" s="35">
        <f t="shared" si="3"/>
        <v>896.4689916300001</v>
      </c>
      <c r="I29" s="36">
        <v>0.0156451831</v>
      </c>
      <c r="J29" s="32">
        <f t="shared" si="4"/>
        <v>783.2226009899999</v>
      </c>
      <c r="K29" s="33">
        <v>0.0136688063</v>
      </c>
      <c r="L29" s="32">
        <f t="shared" si="5"/>
        <v>698.44547469</v>
      </c>
      <c r="M29" s="28">
        <v>0.0121892753</v>
      </c>
      <c r="N29" s="32">
        <f t="shared" si="6"/>
        <v>632.64751797</v>
      </c>
      <c r="O29" s="62">
        <v>0.0110409689</v>
      </c>
    </row>
    <row r="30" spans="1:15" s="29" customFormat="1" ht="11.25">
      <c r="A30" s="34">
        <v>57400</v>
      </c>
      <c r="B30" s="35">
        <f t="shared" si="0"/>
        <v>1694.676739</v>
      </c>
      <c r="C30" s="36">
        <v>0.029523985</v>
      </c>
      <c r="D30" s="35">
        <f t="shared" si="1"/>
        <v>1296.03773404</v>
      </c>
      <c r="E30" s="36">
        <v>0.0225790546</v>
      </c>
      <c r="F30" s="35">
        <f t="shared" si="2"/>
        <v>1057.10836854</v>
      </c>
      <c r="G30" s="36">
        <v>0.0184165221</v>
      </c>
      <c r="H30" s="35">
        <f t="shared" si="3"/>
        <v>898.03350994</v>
      </c>
      <c r="I30" s="36">
        <v>0.0156451831</v>
      </c>
      <c r="J30" s="32">
        <f t="shared" si="4"/>
        <v>784.5894816199999</v>
      </c>
      <c r="K30" s="33">
        <v>0.0136688063</v>
      </c>
      <c r="L30" s="32">
        <f t="shared" si="5"/>
        <v>699.6644022199999</v>
      </c>
      <c r="M30" s="28">
        <v>0.0121892753</v>
      </c>
      <c r="N30" s="67">
        <f t="shared" si="6"/>
        <v>633.75161486</v>
      </c>
      <c r="O30" s="63">
        <v>0.0110409689</v>
      </c>
    </row>
    <row r="31" spans="1:15" s="29" customFormat="1" ht="11.25">
      <c r="A31" s="30">
        <v>57500</v>
      </c>
      <c r="B31" s="35">
        <f t="shared" si="0"/>
        <v>1697.6291374999998</v>
      </c>
      <c r="C31" s="36">
        <v>0.029523985</v>
      </c>
      <c r="D31" s="35">
        <f t="shared" si="1"/>
        <v>1298.2956394999999</v>
      </c>
      <c r="E31" s="36">
        <v>0.0225790546</v>
      </c>
      <c r="F31" s="35">
        <f t="shared" si="2"/>
        <v>1058.95002075</v>
      </c>
      <c r="G31" s="36">
        <v>0.0184165221</v>
      </c>
      <c r="H31" s="35">
        <f t="shared" si="3"/>
        <v>899.5980282500001</v>
      </c>
      <c r="I31" s="36">
        <v>0.0156451831</v>
      </c>
      <c r="J31" s="32">
        <f t="shared" si="4"/>
        <v>785.95636225</v>
      </c>
      <c r="K31" s="33">
        <v>0.0136688063</v>
      </c>
      <c r="L31" s="32">
        <f t="shared" si="5"/>
        <v>700.88332975</v>
      </c>
      <c r="M31" s="28">
        <v>0.0121892753</v>
      </c>
      <c r="N31" s="32">
        <f t="shared" si="6"/>
        <v>634.85571175</v>
      </c>
      <c r="O31" s="62">
        <v>0.0110409689</v>
      </c>
    </row>
    <row r="32" spans="1:15" s="29" customFormat="1" ht="11.25">
      <c r="A32" s="34">
        <v>57600</v>
      </c>
      <c r="B32" s="35">
        <f t="shared" si="0"/>
        <v>1700.581536</v>
      </c>
      <c r="C32" s="36">
        <v>0.029523985</v>
      </c>
      <c r="D32" s="35">
        <f t="shared" si="1"/>
        <v>1300.55354496</v>
      </c>
      <c r="E32" s="36">
        <v>0.0225790546</v>
      </c>
      <c r="F32" s="35">
        <f t="shared" si="2"/>
        <v>1060.79167296</v>
      </c>
      <c r="G32" s="36">
        <v>0.0184165221</v>
      </c>
      <c r="H32" s="35">
        <f t="shared" si="3"/>
        <v>901.1625465600001</v>
      </c>
      <c r="I32" s="36">
        <v>0.0156451831</v>
      </c>
      <c r="J32" s="32">
        <f t="shared" si="4"/>
        <v>787.32324288</v>
      </c>
      <c r="K32" s="33">
        <v>0.0136688063</v>
      </c>
      <c r="L32" s="32">
        <f t="shared" si="5"/>
        <v>702.10225728</v>
      </c>
      <c r="M32" s="28">
        <v>0.0121892753</v>
      </c>
      <c r="N32" s="67">
        <f t="shared" si="6"/>
        <v>635.95980864</v>
      </c>
      <c r="O32" s="63">
        <v>0.0110409689</v>
      </c>
    </row>
    <row r="33" spans="1:15" s="29" customFormat="1" ht="11.25">
      <c r="A33" s="30">
        <v>57700</v>
      </c>
      <c r="B33" s="35">
        <f t="shared" si="0"/>
        <v>1703.5339345</v>
      </c>
      <c r="C33" s="36">
        <v>0.029523985</v>
      </c>
      <c r="D33" s="35">
        <f t="shared" si="1"/>
        <v>1302.81145042</v>
      </c>
      <c r="E33" s="36">
        <v>0.0225790546</v>
      </c>
      <c r="F33" s="35">
        <f t="shared" si="2"/>
        <v>1062.63332517</v>
      </c>
      <c r="G33" s="36">
        <v>0.0184165221</v>
      </c>
      <c r="H33" s="35">
        <f t="shared" si="3"/>
        <v>902.72706487</v>
      </c>
      <c r="I33" s="36">
        <v>0.0156451831</v>
      </c>
      <c r="J33" s="32">
        <f t="shared" si="4"/>
        <v>788.6901235099999</v>
      </c>
      <c r="K33" s="33">
        <v>0.0136688063</v>
      </c>
      <c r="L33" s="32">
        <f t="shared" si="5"/>
        <v>703.32118481</v>
      </c>
      <c r="M33" s="28">
        <v>0.0121892753</v>
      </c>
      <c r="N33" s="32">
        <f t="shared" si="6"/>
        <v>637.0639055299999</v>
      </c>
      <c r="O33" s="62">
        <v>0.0110409689</v>
      </c>
    </row>
    <row r="34" spans="1:15" s="29" customFormat="1" ht="11.25">
      <c r="A34" s="34">
        <v>57800</v>
      </c>
      <c r="B34" s="35">
        <f t="shared" si="0"/>
        <v>1706.486333</v>
      </c>
      <c r="C34" s="36">
        <v>0.029523985</v>
      </c>
      <c r="D34" s="35">
        <f t="shared" si="1"/>
        <v>1305.0693558799999</v>
      </c>
      <c r="E34" s="36">
        <v>0.0225790546</v>
      </c>
      <c r="F34" s="35">
        <f t="shared" si="2"/>
        <v>1064.47497738</v>
      </c>
      <c r="G34" s="36">
        <v>0.0184165221</v>
      </c>
      <c r="H34" s="35">
        <f t="shared" si="3"/>
        <v>904.2915831800001</v>
      </c>
      <c r="I34" s="36">
        <v>0.0156451831</v>
      </c>
      <c r="J34" s="32">
        <f t="shared" si="4"/>
        <v>790.05700414</v>
      </c>
      <c r="K34" s="33">
        <v>0.0136688063</v>
      </c>
      <c r="L34" s="32">
        <f t="shared" si="5"/>
        <v>704.54011234</v>
      </c>
      <c r="M34" s="28">
        <v>0.0121892753</v>
      </c>
      <c r="N34" s="67">
        <f t="shared" si="6"/>
        <v>638.16800242</v>
      </c>
      <c r="O34" s="63">
        <v>0.0110409689</v>
      </c>
    </row>
    <row r="35" spans="1:15" s="29" customFormat="1" ht="11.25">
      <c r="A35" s="30">
        <v>57900</v>
      </c>
      <c r="B35" s="35">
        <f t="shared" si="0"/>
        <v>1709.4387315</v>
      </c>
      <c r="C35" s="36">
        <v>0.029523985</v>
      </c>
      <c r="D35" s="35">
        <f t="shared" si="1"/>
        <v>1307.32726134</v>
      </c>
      <c r="E35" s="36">
        <v>0.0225790546</v>
      </c>
      <c r="F35" s="35">
        <f t="shared" si="2"/>
        <v>1066.31662959</v>
      </c>
      <c r="G35" s="36">
        <v>0.0184165221</v>
      </c>
      <c r="H35" s="35">
        <f t="shared" si="3"/>
        <v>905.8561014900001</v>
      </c>
      <c r="I35" s="36">
        <v>0.0156451831</v>
      </c>
      <c r="J35" s="32">
        <f t="shared" si="4"/>
        <v>791.42388477</v>
      </c>
      <c r="K35" s="33">
        <v>0.0136688063</v>
      </c>
      <c r="L35" s="32">
        <f t="shared" si="5"/>
        <v>705.75903987</v>
      </c>
      <c r="M35" s="28">
        <v>0.0121892753</v>
      </c>
      <c r="N35" s="32">
        <f t="shared" si="6"/>
        <v>639.27209931</v>
      </c>
      <c r="O35" s="62">
        <v>0.0110409689</v>
      </c>
    </row>
    <row r="36" spans="1:15" s="29" customFormat="1" ht="11.25">
      <c r="A36" s="34">
        <v>58000</v>
      </c>
      <c r="B36" s="35">
        <f t="shared" si="0"/>
        <v>1712.39113</v>
      </c>
      <c r="C36" s="36">
        <v>0.029523985</v>
      </c>
      <c r="D36" s="35">
        <f t="shared" si="1"/>
        <v>1309.5851668</v>
      </c>
      <c r="E36" s="36">
        <v>0.0225790546</v>
      </c>
      <c r="F36" s="35">
        <f t="shared" si="2"/>
        <v>1068.1582818</v>
      </c>
      <c r="G36" s="36">
        <v>0.0184165221</v>
      </c>
      <c r="H36" s="35">
        <f t="shared" si="3"/>
        <v>907.4206198</v>
      </c>
      <c r="I36" s="36">
        <v>0.0156451831</v>
      </c>
      <c r="J36" s="32">
        <f t="shared" si="4"/>
        <v>792.7907653999999</v>
      </c>
      <c r="K36" s="33">
        <v>0.0136688063</v>
      </c>
      <c r="L36" s="32">
        <f t="shared" si="5"/>
        <v>706.9779674</v>
      </c>
      <c r="M36" s="28">
        <v>0.0121892753</v>
      </c>
      <c r="N36" s="67">
        <f t="shared" si="6"/>
        <v>640.3761962</v>
      </c>
      <c r="O36" s="63">
        <v>0.0110409689</v>
      </c>
    </row>
    <row r="37" spans="1:15" s="29" customFormat="1" ht="11.25">
      <c r="A37" s="30">
        <v>58100</v>
      </c>
      <c r="B37" s="35">
        <f t="shared" si="0"/>
        <v>1715.3435285</v>
      </c>
      <c r="C37" s="36">
        <v>0.029523985</v>
      </c>
      <c r="D37" s="35">
        <f t="shared" si="1"/>
        <v>1311.8430722599999</v>
      </c>
      <c r="E37" s="36">
        <v>0.0225790546</v>
      </c>
      <c r="F37" s="35">
        <f t="shared" si="2"/>
        <v>1069.9999340099998</v>
      </c>
      <c r="G37" s="36">
        <v>0.0184165221</v>
      </c>
      <c r="H37" s="35">
        <f t="shared" si="3"/>
        <v>908.9851381100001</v>
      </c>
      <c r="I37" s="36">
        <v>0.0156451831</v>
      </c>
      <c r="J37" s="32">
        <f t="shared" si="4"/>
        <v>794.1576460299999</v>
      </c>
      <c r="K37" s="33">
        <v>0.0136688063</v>
      </c>
      <c r="L37" s="32">
        <f t="shared" si="5"/>
        <v>708.19689493</v>
      </c>
      <c r="M37" s="28">
        <v>0.0121892753</v>
      </c>
      <c r="N37" s="32">
        <f t="shared" si="6"/>
        <v>641.48029309</v>
      </c>
      <c r="O37" s="62">
        <v>0.0110409689</v>
      </c>
    </row>
    <row r="38" spans="1:15" s="29" customFormat="1" ht="11.25">
      <c r="A38" s="34">
        <v>58200</v>
      </c>
      <c r="B38" s="35">
        <f t="shared" si="0"/>
        <v>1718.295927</v>
      </c>
      <c r="C38" s="36">
        <v>0.029523985</v>
      </c>
      <c r="D38" s="35">
        <f t="shared" si="1"/>
        <v>1314.10097772</v>
      </c>
      <c r="E38" s="36">
        <v>0.0225790546</v>
      </c>
      <c r="F38" s="35">
        <f t="shared" si="2"/>
        <v>1071.84158622</v>
      </c>
      <c r="G38" s="36">
        <v>0.0184165221</v>
      </c>
      <c r="H38" s="35">
        <f t="shared" si="3"/>
        <v>910.5496564200001</v>
      </c>
      <c r="I38" s="36">
        <v>0.0156451831</v>
      </c>
      <c r="J38" s="32">
        <f t="shared" si="4"/>
        <v>795.52452666</v>
      </c>
      <c r="K38" s="33">
        <v>0.0136688063</v>
      </c>
      <c r="L38" s="32">
        <f t="shared" si="5"/>
        <v>709.41582246</v>
      </c>
      <c r="M38" s="28">
        <v>0.0121892753</v>
      </c>
      <c r="N38" s="67">
        <f t="shared" si="6"/>
        <v>642.58438998</v>
      </c>
      <c r="O38" s="63">
        <v>0.0110409689</v>
      </c>
    </row>
    <row r="39" spans="1:15" s="29" customFormat="1" ht="11.25">
      <c r="A39" s="30">
        <v>58300</v>
      </c>
      <c r="B39" s="35">
        <f t="shared" si="0"/>
        <v>1721.2483255</v>
      </c>
      <c r="C39" s="36">
        <v>0.029523985</v>
      </c>
      <c r="D39" s="35">
        <f t="shared" si="1"/>
        <v>1316.35888318</v>
      </c>
      <c r="E39" s="36">
        <v>0.0225790546</v>
      </c>
      <c r="F39" s="35">
        <f t="shared" si="2"/>
        <v>1073.6832384299998</v>
      </c>
      <c r="G39" s="36">
        <v>0.0184165221</v>
      </c>
      <c r="H39" s="35">
        <f t="shared" si="3"/>
        <v>912.1141747300001</v>
      </c>
      <c r="I39" s="36">
        <v>0.0156451831</v>
      </c>
      <c r="J39" s="32">
        <f t="shared" si="4"/>
        <v>796.89140729</v>
      </c>
      <c r="K39" s="33">
        <v>0.0136688063</v>
      </c>
      <c r="L39" s="32">
        <f t="shared" si="5"/>
        <v>710.63474999</v>
      </c>
      <c r="M39" s="28">
        <v>0.0121892753</v>
      </c>
      <c r="N39" s="32">
        <f t="shared" si="6"/>
        <v>643.68848687</v>
      </c>
      <c r="O39" s="62">
        <v>0.0110409689</v>
      </c>
    </row>
    <row r="40" spans="1:15" s="29" customFormat="1" ht="11.25">
      <c r="A40" s="34">
        <v>58400</v>
      </c>
      <c r="B40" s="35">
        <f t="shared" si="0"/>
        <v>1724.200724</v>
      </c>
      <c r="C40" s="36">
        <v>0.029523985</v>
      </c>
      <c r="D40" s="35">
        <f t="shared" si="1"/>
        <v>1318.6167886399999</v>
      </c>
      <c r="E40" s="36">
        <v>0.0225790546</v>
      </c>
      <c r="F40" s="35">
        <f t="shared" si="2"/>
        <v>1075.52489064</v>
      </c>
      <c r="G40" s="36">
        <v>0.0184165221</v>
      </c>
      <c r="H40" s="35">
        <f t="shared" si="3"/>
        <v>913.6786930400001</v>
      </c>
      <c r="I40" s="36">
        <v>0.0156451831</v>
      </c>
      <c r="J40" s="32">
        <f t="shared" si="4"/>
        <v>798.2582879199999</v>
      </c>
      <c r="K40" s="33">
        <v>0.0136688063</v>
      </c>
      <c r="L40" s="32">
        <f t="shared" si="5"/>
        <v>711.85367752</v>
      </c>
      <c r="M40" s="28">
        <v>0.0121892753</v>
      </c>
      <c r="N40" s="67">
        <f t="shared" si="6"/>
        <v>644.79258376</v>
      </c>
      <c r="O40" s="63">
        <v>0.0110409689</v>
      </c>
    </row>
    <row r="41" spans="1:15" s="29" customFormat="1" ht="11.25">
      <c r="A41" s="30">
        <v>58500</v>
      </c>
      <c r="B41" s="35">
        <f t="shared" si="0"/>
        <v>1727.1531224999999</v>
      </c>
      <c r="C41" s="36">
        <v>0.029523985</v>
      </c>
      <c r="D41" s="35">
        <f t="shared" si="1"/>
        <v>1320.8746941</v>
      </c>
      <c r="E41" s="36">
        <v>0.0225790546</v>
      </c>
      <c r="F41" s="35">
        <f t="shared" si="2"/>
        <v>1077.3665428499999</v>
      </c>
      <c r="G41" s="36">
        <v>0.0184165221</v>
      </c>
      <c r="H41" s="35">
        <f t="shared" si="3"/>
        <v>915.24321135</v>
      </c>
      <c r="I41" s="36">
        <v>0.0156451831</v>
      </c>
      <c r="J41" s="32">
        <f t="shared" si="4"/>
        <v>799.6251685499999</v>
      </c>
      <c r="K41" s="33">
        <v>0.0136688063</v>
      </c>
      <c r="L41" s="32">
        <f t="shared" si="5"/>
        <v>713.07260505</v>
      </c>
      <c r="M41" s="28">
        <v>0.0121892753</v>
      </c>
      <c r="N41" s="32">
        <f t="shared" si="6"/>
        <v>645.89668065</v>
      </c>
      <c r="O41" s="62">
        <v>0.0110409689</v>
      </c>
    </row>
    <row r="42" spans="1:15" s="29" customFormat="1" ht="11.25">
      <c r="A42" s="34">
        <v>58600</v>
      </c>
      <c r="B42" s="35">
        <f t="shared" si="0"/>
        <v>1730.105521</v>
      </c>
      <c r="C42" s="36">
        <v>0.029523985</v>
      </c>
      <c r="D42" s="35">
        <f t="shared" si="1"/>
        <v>1323.13259956</v>
      </c>
      <c r="E42" s="36">
        <v>0.0225790546</v>
      </c>
      <c r="F42" s="35">
        <f t="shared" si="2"/>
        <v>1079.20819506</v>
      </c>
      <c r="G42" s="36">
        <v>0.0184165221</v>
      </c>
      <c r="H42" s="35">
        <f t="shared" si="3"/>
        <v>916.8077296600001</v>
      </c>
      <c r="I42" s="36">
        <v>0.0156451831</v>
      </c>
      <c r="J42" s="32">
        <f t="shared" si="4"/>
        <v>800.99204918</v>
      </c>
      <c r="K42" s="33">
        <v>0.0136688063</v>
      </c>
      <c r="L42" s="32">
        <f t="shared" si="5"/>
        <v>714.29153258</v>
      </c>
      <c r="M42" s="28">
        <v>0.0121892753</v>
      </c>
      <c r="N42" s="67">
        <f t="shared" si="6"/>
        <v>647.00077754</v>
      </c>
      <c r="O42" s="63">
        <v>0.0110409689</v>
      </c>
    </row>
    <row r="43" spans="1:15" s="29" customFormat="1" ht="11.25">
      <c r="A43" s="30">
        <v>58700</v>
      </c>
      <c r="B43" s="35">
        <f t="shared" si="0"/>
        <v>1733.0579195</v>
      </c>
      <c r="C43" s="36">
        <v>0.029523985</v>
      </c>
      <c r="D43" s="35">
        <f t="shared" si="1"/>
        <v>1325.3905050199999</v>
      </c>
      <c r="E43" s="36">
        <v>0.0225790546</v>
      </c>
      <c r="F43" s="35">
        <f t="shared" si="2"/>
        <v>1081.0498472699999</v>
      </c>
      <c r="G43" s="36">
        <v>0.0184165221</v>
      </c>
      <c r="H43" s="35">
        <f t="shared" si="3"/>
        <v>918.3722479700001</v>
      </c>
      <c r="I43" s="36">
        <v>0.0156451831</v>
      </c>
      <c r="J43" s="32">
        <f t="shared" si="4"/>
        <v>802.35892981</v>
      </c>
      <c r="K43" s="33">
        <v>0.0136688063</v>
      </c>
      <c r="L43" s="32">
        <f t="shared" si="5"/>
        <v>715.51046011</v>
      </c>
      <c r="M43" s="28">
        <v>0.0121892753</v>
      </c>
      <c r="N43" s="32">
        <f t="shared" si="6"/>
        <v>648.10487443</v>
      </c>
      <c r="O43" s="62">
        <v>0.0110409689</v>
      </c>
    </row>
    <row r="44" spans="1:15" s="29" customFormat="1" ht="11.25">
      <c r="A44" s="34">
        <v>58800</v>
      </c>
      <c r="B44" s="35">
        <f t="shared" si="0"/>
        <v>1736.0103179999999</v>
      </c>
      <c r="C44" s="36">
        <v>0.029523985</v>
      </c>
      <c r="D44" s="35">
        <f t="shared" si="1"/>
        <v>1327.64841048</v>
      </c>
      <c r="E44" s="36">
        <v>0.0225790546</v>
      </c>
      <c r="F44" s="35">
        <f t="shared" si="2"/>
        <v>1082.89149948</v>
      </c>
      <c r="G44" s="36">
        <v>0.0184165221</v>
      </c>
      <c r="H44" s="35">
        <f t="shared" si="3"/>
        <v>919.93676628</v>
      </c>
      <c r="I44" s="36">
        <v>0.0156451831</v>
      </c>
      <c r="J44" s="32">
        <f t="shared" si="4"/>
        <v>803.7258104399999</v>
      </c>
      <c r="K44" s="33">
        <v>0.0136688063</v>
      </c>
      <c r="L44" s="32">
        <f t="shared" si="5"/>
        <v>716.72938764</v>
      </c>
      <c r="M44" s="28">
        <v>0.0121892753</v>
      </c>
      <c r="N44" s="67">
        <f t="shared" si="6"/>
        <v>649.20897132</v>
      </c>
      <c r="O44" s="63">
        <v>0.0110409689</v>
      </c>
    </row>
    <row r="45" spans="1:15" s="29" customFormat="1" ht="11.25">
      <c r="A45" s="30">
        <v>58900</v>
      </c>
      <c r="B45" s="35">
        <f t="shared" si="0"/>
        <v>1738.9627165</v>
      </c>
      <c r="C45" s="36">
        <v>0.029523985</v>
      </c>
      <c r="D45" s="35">
        <f t="shared" si="1"/>
        <v>1329.90631594</v>
      </c>
      <c r="E45" s="36">
        <v>0.0225790546</v>
      </c>
      <c r="F45" s="35">
        <f t="shared" si="2"/>
        <v>1084.7331516899999</v>
      </c>
      <c r="G45" s="36">
        <v>0.0184165221</v>
      </c>
      <c r="H45" s="35">
        <f t="shared" si="3"/>
        <v>921.5012845900001</v>
      </c>
      <c r="I45" s="36">
        <v>0.0156451831</v>
      </c>
      <c r="J45" s="32">
        <f t="shared" si="4"/>
        <v>805.09269107</v>
      </c>
      <c r="K45" s="33">
        <v>0.0136688063</v>
      </c>
      <c r="L45" s="32">
        <f t="shared" si="5"/>
        <v>717.94831517</v>
      </c>
      <c r="M45" s="28">
        <v>0.0121892753</v>
      </c>
      <c r="N45" s="32">
        <f t="shared" si="6"/>
        <v>650.31306821</v>
      </c>
      <c r="O45" s="62">
        <v>0.0110409689</v>
      </c>
    </row>
    <row r="46" spans="1:15" s="29" customFormat="1" ht="11.25">
      <c r="A46" s="34">
        <v>59000</v>
      </c>
      <c r="B46" s="35">
        <f t="shared" si="0"/>
        <v>1741.915115</v>
      </c>
      <c r="C46" s="36">
        <v>0.029523985</v>
      </c>
      <c r="D46" s="35">
        <f t="shared" si="1"/>
        <v>1332.1642213999999</v>
      </c>
      <c r="E46" s="36">
        <v>0.0225790546</v>
      </c>
      <c r="F46" s="35">
        <f t="shared" si="2"/>
        <v>1086.5748039</v>
      </c>
      <c r="G46" s="36">
        <v>0.0184165221</v>
      </c>
      <c r="H46" s="35">
        <f t="shared" si="3"/>
        <v>923.0658029000001</v>
      </c>
      <c r="I46" s="36">
        <v>0.0156451831</v>
      </c>
      <c r="J46" s="32">
        <f t="shared" si="4"/>
        <v>806.4595717</v>
      </c>
      <c r="K46" s="33">
        <v>0.0136688063</v>
      </c>
      <c r="L46" s="32">
        <f t="shared" si="5"/>
        <v>719.1672427</v>
      </c>
      <c r="M46" s="28">
        <v>0.0121892753</v>
      </c>
      <c r="N46" s="67">
        <f t="shared" si="6"/>
        <v>651.4171651</v>
      </c>
      <c r="O46" s="63">
        <v>0.0110409689</v>
      </c>
    </row>
    <row r="47" spans="1:15" s="29" customFormat="1" ht="11.25">
      <c r="A47" s="30">
        <v>59100</v>
      </c>
      <c r="B47" s="35">
        <f t="shared" si="0"/>
        <v>1744.8675134999999</v>
      </c>
      <c r="C47" s="36">
        <v>0.029523985</v>
      </c>
      <c r="D47" s="35">
        <f t="shared" si="1"/>
        <v>1334.42212686</v>
      </c>
      <c r="E47" s="36">
        <v>0.0225790546</v>
      </c>
      <c r="F47" s="35">
        <f t="shared" si="2"/>
        <v>1088.41645611</v>
      </c>
      <c r="G47" s="36">
        <v>0.0184165221</v>
      </c>
      <c r="H47" s="35">
        <f t="shared" si="3"/>
        <v>924.63032121</v>
      </c>
      <c r="I47" s="36">
        <v>0.0156451831</v>
      </c>
      <c r="J47" s="32">
        <f t="shared" si="4"/>
        <v>807.8264523299999</v>
      </c>
      <c r="K47" s="33">
        <v>0.0136688063</v>
      </c>
      <c r="L47" s="32">
        <f t="shared" si="5"/>
        <v>720.38617023</v>
      </c>
      <c r="M47" s="28">
        <v>0.0121892753</v>
      </c>
      <c r="N47" s="32">
        <f t="shared" si="6"/>
        <v>652.52126199</v>
      </c>
      <c r="O47" s="62">
        <v>0.0110409689</v>
      </c>
    </row>
    <row r="48" spans="1:15" s="29" customFormat="1" ht="11.25">
      <c r="A48" s="34">
        <v>59200</v>
      </c>
      <c r="B48" s="35">
        <f t="shared" si="0"/>
        <v>1747.819912</v>
      </c>
      <c r="C48" s="36">
        <v>0.029523985</v>
      </c>
      <c r="D48" s="35">
        <f t="shared" si="1"/>
        <v>1336.68003232</v>
      </c>
      <c r="E48" s="36">
        <v>0.0225790546</v>
      </c>
      <c r="F48" s="35">
        <f t="shared" si="2"/>
        <v>1090.25810832</v>
      </c>
      <c r="G48" s="36">
        <v>0.0184165221</v>
      </c>
      <c r="H48" s="35">
        <f t="shared" si="3"/>
        <v>926.1948395200001</v>
      </c>
      <c r="I48" s="36">
        <v>0.0156451831</v>
      </c>
      <c r="J48" s="32">
        <f t="shared" si="4"/>
        <v>809.1933329599999</v>
      </c>
      <c r="K48" s="33">
        <v>0.0136688063</v>
      </c>
      <c r="L48" s="32">
        <f t="shared" si="5"/>
        <v>721.60509776</v>
      </c>
      <c r="M48" s="28">
        <v>0.0121892753</v>
      </c>
      <c r="N48" s="67">
        <f t="shared" si="6"/>
        <v>653.62535888</v>
      </c>
      <c r="O48" s="63">
        <v>0.0110409689</v>
      </c>
    </row>
    <row r="49" spans="1:15" s="29" customFormat="1" ht="11.25">
      <c r="A49" s="30">
        <v>59300</v>
      </c>
      <c r="B49" s="35">
        <f t="shared" si="0"/>
        <v>1750.7723105</v>
      </c>
      <c r="C49" s="36">
        <v>0.029523985</v>
      </c>
      <c r="D49" s="35">
        <f t="shared" si="1"/>
        <v>1338.9379377799999</v>
      </c>
      <c r="E49" s="36">
        <v>0.0225790546</v>
      </c>
      <c r="F49" s="35">
        <f t="shared" si="2"/>
        <v>1092.09976053</v>
      </c>
      <c r="G49" s="36">
        <v>0.0184165221</v>
      </c>
      <c r="H49" s="35">
        <f t="shared" si="3"/>
        <v>927.7593578300001</v>
      </c>
      <c r="I49" s="36">
        <v>0.0156451831</v>
      </c>
      <c r="J49" s="32">
        <f t="shared" si="4"/>
        <v>810.56021359</v>
      </c>
      <c r="K49" s="33">
        <v>0.0136688063</v>
      </c>
      <c r="L49" s="32">
        <f t="shared" si="5"/>
        <v>722.82402529</v>
      </c>
      <c r="M49" s="28">
        <v>0.0121892753</v>
      </c>
      <c r="N49" s="32">
        <f t="shared" si="6"/>
        <v>654.72945577</v>
      </c>
      <c r="O49" s="62">
        <v>0.0110409689</v>
      </c>
    </row>
    <row r="50" spans="1:15" s="29" customFormat="1" ht="11.25">
      <c r="A50" s="34">
        <v>59400</v>
      </c>
      <c r="B50" s="35">
        <f t="shared" si="0"/>
        <v>1753.7247089999998</v>
      </c>
      <c r="C50" s="36">
        <v>0.029523985</v>
      </c>
      <c r="D50" s="35">
        <f t="shared" si="1"/>
        <v>1341.19584324</v>
      </c>
      <c r="E50" s="36">
        <v>0.0225790546</v>
      </c>
      <c r="F50" s="35">
        <f t="shared" si="2"/>
        <v>1093.94141274</v>
      </c>
      <c r="G50" s="36">
        <v>0.0184165221</v>
      </c>
      <c r="H50" s="35">
        <f t="shared" si="3"/>
        <v>929.32387614</v>
      </c>
      <c r="I50" s="36">
        <v>0.0156451831</v>
      </c>
      <c r="J50" s="32">
        <f t="shared" si="4"/>
        <v>811.92709422</v>
      </c>
      <c r="K50" s="33">
        <v>0.0136688063</v>
      </c>
      <c r="L50" s="32">
        <f t="shared" si="5"/>
        <v>724.04295282</v>
      </c>
      <c r="M50" s="28">
        <v>0.0121892753</v>
      </c>
      <c r="N50" s="67">
        <f t="shared" si="6"/>
        <v>655.83355266</v>
      </c>
      <c r="O50" s="63">
        <v>0.0110409689</v>
      </c>
    </row>
    <row r="51" spans="1:15" s="29" customFormat="1" ht="11.25">
      <c r="A51" s="30">
        <v>59500</v>
      </c>
      <c r="B51" s="35">
        <f t="shared" si="0"/>
        <v>1756.6771075</v>
      </c>
      <c r="C51" s="36">
        <v>0.029523985</v>
      </c>
      <c r="D51" s="35">
        <f t="shared" si="1"/>
        <v>1343.4537487</v>
      </c>
      <c r="E51" s="36">
        <v>0.0225790546</v>
      </c>
      <c r="F51" s="35">
        <f t="shared" si="2"/>
        <v>1095.78306495</v>
      </c>
      <c r="G51" s="36">
        <v>0.0184165221</v>
      </c>
      <c r="H51" s="35">
        <f t="shared" si="3"/>
        <v>930.8883944500001</v>
      </c>
      <c r="I51" s="36">
        <v>0.0156451831</v>
      </c>
      <c r="J51" s="32">
        <f t="shared" si="4"/>
        <v>813.2939748499999</v>
      </c>
      <c r="K51" s="33">
        <v>0.0136688063</v>
      </c>
      <c r="L51" s="32">
        <f t="shared" si="5"/>
        <v>725.26188035</v>
      </c>
      <c r="M51" s="28">
        <v>0.0121892753</v>
      </c>
      <c r="N51" s="32">
        <f t="shared" si="6"/>
        <v>656.93764955</v>
      </c>
      <c r="O51" s="62">
        <v>0.0110409689</v>
      </c>
    </row>
    <row r="52" spans="1:15" s="29" customFormat="1" ht="11.25">
      <c r="A52" s="34">
        <v>59600</v>
      </c>
      <c r="B52" s="35">
        <f t="shared" si="0"/>
        <v>1759.629506</v>
      </c>
      <c r="C52" s="36">
        <v>0.029523985</v>
      </c>
      <c r="D52" s="35">
        <f t="shared" si="1"/>
        <v>1345.7116541599999</v>
      </c>
      <c r="E52" s="36">
        <v>0.0225790546</v>
      </c>
      <c r="F52" s="35">
        <f t="shared" si="2"/>
        <v>1097.62471716</v>
      </c>
      <c r="G52" s="36">
        <v>0.0184165221</v>
      </c>
      <c r="H52" s="35">
        <f t="shared" si="3"/>
        <v>932.4529127600001</v>
      </c>
      <c r="I52" s="36">
        <v>0.0156451831</v>
      </c>
      <c r="J52" s="32">
        <f t="shared" si="4"/>
        <v>814.6608554799999</v>
      </c>
      <c r="K52" s="33">
        <v>0.0136688063</v>
      </c>
      <c r="L52" s="32">
        <f t="shared" si="5"/>
        <v>726.48080788</v>
      </c>
      <c r="M52" s="28">
        <v>0.0121892753</v>
      </c>
      <c r="N52" s="67">
        <f t="shared" si="6"/>
        <v>658.04174644</v>
      </c>
      <c r="O52" s="63">
        <v>0.0110409689</v>
      </c>
    </row>
    <row r="53" spans="1:15" s="29" customFormat="1" ht="11.25">
      <c r="A53" s="30">
        <v>59700</v>
      </c>
      <c r="B53" s="35">
        <f t="shared" si="0"/>
        <v>1762.5819044999998</v>
      </c>
      <c r="C53" s="36">
        <v>0.029523985</v>
      </c>
      <c r="D53" s="35">
        <f t="shared" si="1"/>
        <v>1347.96955962</v>
      </c>
      <c r="E53" s="36">
        <v>0.0225790546</v>
      </c>
      <c r="F53" s="35">
        <f t="shared" si="2"/>
        <v>1099.46636937</v>
      </c>
      <c r="G53" s="36">
        <v>0.0184165221</v>
      </c>
      <c r="H53" s="35">
        <f t="shared" si="3"/>
        <v>934.01743107</v>
      </c>
      <c r="I53" s="36">
        <v>0.0156451831</v>
      </c>
      <c r="J53" s="32">
        <f t="shared" si="4"/>
        <v>816.02773611</v>
      </c>
      <c r="K53" s="33">
        <v>0.0136688063</v>
      </c>
      <c r="L53" s="32">
        <f t="shared" si="5"/>
        <v>727.69973541</v>
      </c>
      <c r="M53" s="28">
        <v>0.0121892753</v>
      </c>
      <c r="N53" s="32">
        <f t="shared" si="6"/>
        <v>659.1458433299999</v>
      </c>
      <c r="O53" s="62">
        <v>0.0110409689</v>
      </c>
    </row>
    <row r="54" spans="1:15" s="29" customFormat="1" ht="11.25">
      <c r="A54" s="34">
        <v>59800</v>
      </c>
      <c r="B54" s="35">
        <f t="shared" si="0"/>
        <v>1765.534303</v>
      </c>
      <c r="C54" s="36">
        <v>0.029523985</v>
      </c>
      <c r="D54" s="35">
        <f t="shared" si="1"/>
        <v>1350.22746508</v>
      </c>
      <c r="E54" s="36">
        <v>0.0225790546</v>
      </c>
      <c r="F54" s="35">
        <f t="shared" si="2"/>
        <v>1101.3080215799998</v>
      </c>
      <c r="G54" s="36">
        <v>0.0184165221</v>
      </c>
      <c r="H54" s="35">
        <f t="shared" si="3"/>
        <v>935.5819493800001</v>
      </c>
      <c r="I54" s="36">
        <v>0.0156451831</v>
      </c>
      <c r="J54" s="32">
        <f t="shared" si="4"/>
        <v>817.39461674</v>
      </c>
      <c r="K54" s="33">
        <v>0.0136688063</v>
      </c>
      <c r="L54" s="32">
        <f t="shared" si="5"/>
        <v>728.91866294</v>
      </c>
      <c r="M54" s="28">
        <v>0.0121892753</v>
      </c>
      <c r="N54" s="67">
        <f t="shared" si="6"/>
        <v>660.24994022</v>
      </c>
      <c r="O54" s="63">
        <v>0.0110409689</v>
      </c>
    </row>
    <row r="55" spans="1:15" s="29" customFormat="1" ht="11.25">
      <c r="A55" s="30">
        <v>59900</v>
      </c>
      <c r="B55" s="35">
        <f t="shared" si="0"/>
        <v>1768.4867015</v>
      </c>
      <c r="C55" s="36">
        <v>0.029523985</v>
      </c>
      <c r="D55" s="35">
        <f t="shared" si="1"/>
        <v>1352.4853705399998</v>
      </c>
      <c r="E55" s="36">
        <v>0.0225790546</v>
      </c>
      <c r="F55" s="35">
        <f t="shared" si="2"/>
        <v>1103.14967379</v>
      </c>
      <c r="G55" s="36">
        <v>0.0184165221</v>
      </c>
      <c r="H55" s="35">
        <f t="shared" si="3"/>
        <v>937.1464676900001</v>
      </c>
      <c r="I55" s="36">
        <v>0.0156451831</v>
      </c>
      <c r="J55" s="32">
        <f t="shared" si="4"/>
        <v>818.7614973699999</v>
      </c>
      <c r="K55" s="33">
        <v>0.0136688063</v>
      </c>
      <c r="L55" s="32">
        <f t="shared" si="5"/>
        <v>730.13759047</v>
      </c>
      <c r="M55" s="28">
        <v>0.0121892753</v>
      </c>
      <c r="N55" s="32">
        <f t="shared" si="6"/>
        <v>661.35403711</v>
      </c>
      <c r="O55" s="62">
        <v>0.0110409689</v>
      </c>
    </row>
    <row r="56" spans="1:15" s="29" customFormat="1" ht="11.25">
      <c r="A56" s="34">
        <v>60000</v>
      </c>
      <c r="B56" s="35">
        <f t="shared" si="0"/>
        <v>1771.4391</v>
      </c>
      <c r="C56" s="36">
        <v>0.029523985</v>
      </c>
      <c r="D56" s="35">
        <f t="shared" si="1"/>
        <v>1354.743276</v>
      </c>
      <c r="E56" s="36">
        <v>0.0225790546</v>
      </c>
      <c r="F56" s="35">
        <f t="shared" si="2"/>
        <v>1104.9913259999998</v>
      </c>
      <c r="G56" s="36">
        <v>0.0184165221</v>
      </c>
      <c r="H56" s="35">
        <f t="shared" si="3"/>
        <v>938.710986</v>
      </c>
      <c r="I56" s="36">
        <v>0.0156451831</v>
      </c>
      <c r="J56" s="32">
        <f t="shared" si="4"/>
        <v>820.128378</v>
      </c>
      <c r="K56" s="33">
        <v>0.0136688063</v>
      </c>
      <c r="L56" s="32">
        <f t="shared" si="5"/>
        <v>731.356518</v>
      </c>
      <c r="M56" s="28">
        <v>0.0121892753</v>
      </c>
      <c r="N56" s="65">
        <f t="shared" si="6"/>
        <v>662.458134</v>
      </c>
      <c r="O56" s="64">
        <v>0.0110409689</v>
      </c>
    </row>
    <row r="57" spans="1:13" s="29" customFormat="1" ht="11.25">
      <c r="A57" s="37"/>
      <c r="B57" s="38"/>
      <c r="C57" s="39"/>
      <c r="D57" s="38"/>
      <c r="E57" s="39"/>
      <c r="F57" s="38"/>
      <c r="G57" s="39"/>
      <c r="H57" s="38"/>
      <c r="I57" s="39"/>
      <c r="J57" s="38"/>
      <c r="K57" s="40"/>
      <c r="L57" s="38"/>
      <c r="M57" s="41"/>
    </row>
    <row r="58" spans="1:13" s="29" customFormat="1" ht="11.25">
      <c r="A58" s="37"/>
      <c r="B58" s="38"/>
      <c r="C58" s="39"/>
      <c r="D58" s="38"/>
      <c r="E58" s="39"/>
      <c r="F58" s="38"/>
      <c r="G58" s="39"/>
      <c r="H58" s="38"/>
      <c r="I58" s="39"/>
      <c r="J58" s="38"/>
      <c r="K58" s="40"/>
      <c r="L58" s="38"/>
      <c r="M58" s="41"/>
    </row>
    <row r="59" spans="1:13" s="29" customFormat="1" ht="12.75">
      <c r="A59" s="10"/>
      <c r="B59" s="11"/>
      <c r="C59" s="39"/>
      <c r="D59" s="38"/>
      <c r="E59" s="39"/>
      <c r="F59" s="38"/>
      <c r="G59" s="39"/>
      <c r="H59" s="38"/>
      <c r="I59" s="39"/>
      <c r="J59" s="38"/>
      <c r="K59" s="40"/>
      <c r="L59" s="38"/>
      <c r="M59" s="41"/>
    </row>
    <row r="60" spans="1:13" s="29" customFormat="1" ht="12.75">
      <c r="A60" s="10"/>
      <c r="B60" s="11"/>
      <c r="C60" s="39"/>
      <c r="D60" s="38"/>
      <c r="E60" s="39"/>
      <c r="F60" s="38"/>
      <c r="G60" s="39"/>
      <c r="H60" s="38"/>
      <c r="I60" s="39"/>
      <c r="J60" s="38"/>
      <c r="K60" s="40"/>
      <c r="L60" s="38"/>
      <c r="M60" s="41"/>
    </row>
    <row r="61" spans="1:13" s="29" customFormat="1" ht="12.75">
      <c r="A61" s="22"/>
      <c r="B61" s="23"/>
      <c r="C61" s="39"/>
      <c r="D61" s="38"/>
      <c r="E61" s="39"/>
      <c r="F61" s="38"/>
      <c r="G61" s="39"/>
      <c r="H61" s="38"/>
      <c r="I61" s="39"/>
      <c r="J61" s="38"/>
      <c r="K61" s="40"/>
      <c r="L61" s="11"/>
      <c r="M61" s="41"/>
    </row>
    <row r="62" spans="1:13" s="29" customFormat="1" ht="12.75">
      <c r="A62" s="22"/>
      <c r="B62" s="23"/>
      <c r="C62" s="39"/>
      <c r="D62" s="38"/>
      <c r="E62" s="39"/>
      <c r="F62" s="38"/>
      <c r="G62" s="39"/>
      <c r="H62" s="38"/>
      <c r="I62" s="39"/>
      <c r="J62" s="38"/>
      <c r="K62" s="40"/>
      <c r="L62" s="38"/>
      <c r="M62" s="41"/>
    </row>
    <row r="63" spans="1:13" s="29" customFormat="1" ht="11.25">
      <c r="A63" s="37"/>
      <c r="B63" s="38"/>
      <c r="C63" s="39"/>
      <c r="D63" s="38"/>
      <c r="E63" s="39"/>
      <c r="F63" s="38"/>
      <c r="G63" s="39"/>
      <c r="H63" s="38"/>
      <c r="I63" s="39"/>
      <c r="J63" s="38"/>
      <c r="K63" s="40"/>
      <c r="L63" s="38"/>
      <c r="M63" s="41"/>
    </row>
    <row r="64" spans="1:14" s="29" customFormat="1" ht="11.25">
      <c r="A64" s="37"/>
      <c r="B64" s="38"/>
      <c r="C64" s="39"/>
      <c r="D64" s="38"/>
      <c r="E64" s="39"/>
      <c r="F64" s="38"/>
      <c r="G64" s="39"/>
      <c r="H64" s="38"/>
      <c r="I64" s="39"/>
      <c r="J64" s="38"/>
      <c r="K64" s="40"/>
      <c r="L64" s="38"/>
      <c r="M64" s="41"/>
      <c r="N64" s="44"/>
    </row>
    <row r="65" spans="1:14" s="29" customFormat="1" ht="12.75">
      <c r="A65" s="37"/>
      <c r="B65" s="38"/>
      <c r="C65" s="39"/>
      <c r="D65" s="38"/>
      <c r="E65" s="39"/>
      <c r="F65" s="38"/>
      <c r="G65" s="39"/>
      <c r="H65" s="38"/>
      <c r="I65" s="39"/>
      <c r="J65" s="38"/>
      <c r="K65" s="40"/>
      <c r="L65" s="38"/>
      <c r="M65" s="41"/>
      <c r="N65" s="43"/>
    </row>
    <row r="66" spans="1:13" s="29" customFormat="1" ht="11.25">
      <c r="A66" s="37"/>
      <c r="B66" s="38"/>
      <c r="C66" s="39"/>
      <c r="D66" s="38"/>
      <c r="E66" s="39"/>
      <c r="F66" s="38"/>
      <c r="G66" s="39"/>
      <c r="H66" s="38"/>
      <c r="I66" s="39"/>
      <c r="J66" s="38"/>
      <c r="K66" s="40"/>
      <c r="L66" s="38"/>
      <c r="M66" s="41"/>
    </row>
    <row r="67" spans="1:13" s="29" customFormat="1" ht="11.25">
      <c r="A67" s="37"/>
      <c r="B67" s="38"/>
      <c r="C67" s="39"/>
      <c r="D67" s="38"/>
      <c r="E67" s="39"/>
      <c r="F67" s="38"/>
      <c r="G67" s="39"/>
      <c r="H67" s="38"/>
      <c r="I67" s="39"/>
      <c r="J67" s="38"/>
      <c r="K67" s="40"/>
      <c r="L67" s="38"/>
      <c r="M67" s="41"/>
    </row>
    <row r="68" spans="1:13" s="29" customFormat="1" ht="11.25">
      <c r="A68" s="37"/>
      <c r="B68" s="38"/>
      <c r="C68" s="39"/>
      <c r="D68" s="38"/>
      <c r="E68" s="39"/>
      <c r="F68" s="38"/>
      <c r="G68" s="39"/>
      <c r="H68" s="38"/>
      <c r="I68" s="39"/>
      <c r="J68" s="38"/>
      <c r="K68" s="40"/>
      <c r="L68" s="38"/>
      <c r="M68" s="41"/>
    </row>
    <row r="69" spans="1:13" s="29" customFormat="1" ht="11.25">
      <c r="A69" s="37"/>
      <c r="B69" s="38"/>
      <c r="C69" s="39"/>
      <c r="D69" s="38"/>
      <c r="E69" s="39"/>
      <c r="F69" s="38"/>
      <c r="G69" s="39"/>
      <c r="H69" s="38"/>
      <c r="I69" s="39"/>
      <c r="J69" s="38"/>
      <c r="K69" s="40"/>
      <c r="L69" s="38"/>
      <c r="M69" s="41"/>
    </row>
    <row r="70" spans="1:13" s="29" customFormat="1" ht="11.25">
      <c r="A70" s="37"/>
      <c r="B70" s="38"/>
      <c r="C70" s="39"/>
      <c r="D70" s="38"/>
      <c r="E70" s="39"/>
      <c r="F70" s="38"/>
      <c r="G70" s="39"/>
      <c r="H70" s="38"/>
      <c r="I70" s="39"/>
      <c r="J70" s="38"/>
      <c r="K70" s="40"/>
      <c r="L70" s="38"/>
      <c r="M70" s="41"/>
    </row>
    <row r="71" spans="1:13" s="29" customFormat="1" ht="11.25">
      <c r="A71" s="37"/>
      <c r="B71" s="38"/>
      <c r="C71" s="39"/>
      <c r="D71" s="38"/>
      <c r="E71" s="39"/>
      <c r="F71" s="38"/>
      <c r="G71" s="39"/>
      <c r="H71" s="38"/>
      <c r="I71" s="39"/>
      <c r="J71" s="38"/>
      <c r="K71" s="40"/>
      <c r="L71" s="38"/>
      <c r="M71" s="41"/>
    </row>
    <row r="72" spans="1:13" s="29" customFormat="1" ht="11.25">
      <c r="A72" s="37"/>
      <c r="B72" s="38"/>
      <c r="C72" s="39"/>
      <c r="D72" s="38"/>
      <c r="E72" s="39"/>
      <c r="F72" s="38"/>
      <c r="G72" s="39"/>
      <c r="H72" s="38"/>
      <c r="I72" s="39"/>
      <c r="J72" s="38"/>
      <c r="K72" s="40"/>
      <c r="L72" s="38"/>
      <c r="M72" s="41"/>
    </row>
    <row r="73" spans="1:13" s="29" customFormat="1" ht="11.25">
      <c r="A73" s="37"/>
      <c r="B73" s="38"/>
      <c r="C73" s="39"/>
      <c r="D73" s="38"/>
      <c r="E73" s="39"/>
      <c r="F73" s="38"/>
      <c r="G73" s="39"/>
      <c r="H73" s="38"/>
      <c r="I73" s="39"/>
      <c r="J73" s="38"/>
      <c r="K73" s="40"/>
      <c r="L73" s="38"/>
      <c r="M73" s="41"/>
    </row>
    <row r="74" spans="1:13" s="29" customFormat="1" ht="11.25">
      <c r="A74" s="37"/>
      <c r="B74" s="38"/>
      <c r="C74" s="39"/>
      <c r="D74" s="38"/>
      <c r="E74" s="39"/>
      <c r="F74" s="38"/>
      <c r="G74" s="39"/>
      <c r="H74" s="38"/>
      <c r="I74" s="39"/>
      <c r="J74" s="38"/>
      <c r="K74" s="40"/>
      <c r="L74" s="38"/>
      <c r="M74" s="41"/>
    </row>
    <row r="75" spans="1:13" s="29" customFormat="1" ht="11.25">
      <c r="A75" s="37"/>
      <c r="B75" s="38"/>
      <c r="C75" s="39"/>
      <c r="D75" s="38"/>
      <c r="E75" s="39"/>
      <c r="F75" s="38"/>
      <c r="G75" s="39"/>
      <c r="H75" s="38"/>
      <c r="I75" s="39"/>
      <c r="J75" s="38"/>
      <c r="K75" s="40"/>
      <c r="L75" s="38"/>
      <c r="M75" s="41"/>
    </row>
    <row r="76" spans="1:13" s="29" customFormat="1" ht="11.25">
      <c r="A76" s="37"/>
      <c r="B76" s="38"/>
      <c r="C76" s="39"/>
      <c r="D76" s="38"/>
      <c r="E76" s="39"/>
      <c r="F76" s="38"/>
      <c r="G76" s="39"/>
      <c r="H76" s="38"/>
      <c r="I76" s="39"/>
      <c r="J76" s="38"/>
      <c r="K76" s="40"/>
      <c r="L76" s="38"/>
      <c r="M76" s="41"/>
    </row>
    <row r="77" spans="1:13" s="29" customFormat="1" ht="11.25">
      <c r="A77" s="37"/>
      <c r="B77" s="38"/>
      <c r="C77" s="39"/>
      <c r="D77" s="38"/>
      <c r="E77" s="39"/>
      <c r="F77" s="38"/>
      <c r="G77" s="39"/>
      <c r="H77" s="38"/>
      <c r="I77" s="39"/>
      <c r="J77" s="38"/>
      <c r="K77" s="40"/>
      <c r="L77" s="38"/>
      <c r="M77" s="41"/>
    </row>
    <row r="78" spans="1:13" s="29" customFormat="1" ht="11.25">
      <c r="A78" s="37"/>
      <c r="B78" s="38"/>
      <c r="C78" s="39"/>
      <c r="D78" s="38"/>
      <c r="E78" s="39"/>
      <c r="F78" s="38"/>
      <c r="G78" s="39"/>
      <c r="H78" s="38"/>
      <c r="I78" s="39"/>
      <c r="J78" s="38"/>
      <c r="K78" s="40"/>
      <c r="L78" s="38"/>
      <c r="M78" s="41"/>
    </row>
    <row r="79" spans="1:13" s="29" customFormat="1" ht="11.25">
      <c r="A79" s="37"/>
      <c r="B79" s="38"/>
      <c r="C79" s="39"/>
      <c r="D79" s="38"/>
      <c r="E79" s="39"/>
      <c r="F79" s="38"/>
      <c r="G79" s="39"/>
      <c r="H79" s="38"/>
      <c r="I79" s="39"/>
      <c r="J79" s="38"/>
      <c r="K79" s="40"/>
      <c r="L79" s="38"/>
      <c r="M79" s="41"/>
    </row>
    <row r="80" spans="1:13" s="29" customFormat="1" ht="11.25">
      <c r="A80" s="37"/>
      <c r="B80" s="38"/>
      <c r="C80" s="39"/>
      <c r="D80" s="38"/>
      <c r="E80" s="39"/>
      <c r="F80" s="38"/>
      <c r="G80" s="39"/>
      <c r="H80" s="38"/>
      <c r="I80" s="39"/>
      <c r="J80" s="38"/>
      <c r="K80" s="40"/>
      <c r="L80" s="38"/>
      <c r="M80" s="41"/>
    </row>
    <row r="81" spans="1:13" s="29" customFormat="1" ht="11.25">
      <c r="A81" s="37"/>
      <c r="B81" s="38"/>
      <c r="C81" s="39"/>
      <c r="D81" s="38"/>
      <c r="E81" s="39"/>
      <c r="F81" s="38"/>
      <c r="G81" s="39"/>
      <c r="H81" s="38"/>
      <c r="I81" s="39"/>
      <c r="J81" s="38"/>
      <c r="K81" s="40"/>
      <c r="L81" s="38"/>
      <c r="M81" s="41"/>
    </row>
    <row r="82" spans="1:13" s="29" customFormat="1" ht="11.25">
      <c r="A82" s="37"/>
      <c r="B82" s="38"/>
      <c r="C82" s="39"/>
      <c r="D82" s="38"/>
      <c r="E82" s="39"/>
      <c r="F82" s="38"/>
      <c r="G82" s="39"/>
      <c r="H82" s="38"/>
      <c r="I82" s="39"/>
      <c r="J82" s="38"/>
      <c r="K82" s="40"/>
      <c r="L82" s="38"/>
      <c r="M82" s="41"/>
    </row>
    <row r="83" spans="1:13" s="29" customFormat="1" ht="11.25">
      <c r="A83" s="37"/>
      <c r="B83" s="38"/>
      <c r="C83" s="39"/>
      <c r="D83" s="38"/>
      <c r="E83" s="39"/>
      <c r="F83" s="38"/>
      <c r="G83" s="39"/>
      <c r="H83" s="38"/>
      <c r="I83" s="39"/>
      <c r="J83" s="38"/>
      <c r="K83" s="40"/>
      <c r="L83" s="38"/>
      <c r="M83" s="41"/>
    </row>
    <row r="84" spans="1:13" s="29" customFormat="1" ht="11.25">
      <c r="A84" s="37"/>
      <c r="B84" s="38"/>
      <c r="C84" s="39"/>
      <c r="D84" s="38"/>
      <c r="E84" s="39"/>
      <c r="F84" s="38"/>
      <c r="G84" s="39"/>
      <c r="H84" s="38"/>
      <c r="I84" s="39"/>
      <c r="J84" s="38"/>
      <c r="K84" s="40"/>
      <c r="L84" s="38"/>
      <c r="M84" s="41"/>
    </row>
    <row r="85" spans="1:13" s="29" customFormat="1" ht="11.25">
      <c r="A85" s="37"/>
      <c r="B85" s="38"/>
      <c r="C85" s="39"/>
      <c r="D85" s="38"/>
      <c r="E85" s="39"/>
      <c r="F85" s="38"/>
      <c r="G85" s="39"/>
      <c r="H85" s="38"/>
      <c r="I85" s="39"/>
      <c r="J85" s="38"/>
      <c r="K85" s="40"/>
      <c r="L85" s="38"/>
      <c r="M85" s="41"/>
    </row>
    <row r="86" spans="1:13" s="29" customFormat="1" ht="11.25">
      <c r="A86" s="37"/>
      <c r="B86" s="38"/>
      <c r="C86" s="39"/>
      <c r="D86" s="38"/>
      <c r="E86" s="39"/>
      <c r="F86" s="38"/>
      <c r="G86" s="39"/>
      <c r="H86" s="38"/>
      <c r="I86" s="39"/>
      <c r="J86" s="38"/>
      <c r="K86" s="40"/>
      <c r="L86" s="38"/>
      <c r="M86" s="41"/>
    </row>
    <row r="87" spans="1:13" s="29" customFormat="1" ht="11.25">
      <c r="A87" s="37"/>
      <c r="B87" s="38"/>
      <c r="C87" s="39"/>
      <c r="D87" s="38"/>
      <c r="E87" s="39"/>
      <c r="F87" s="38"/>
      <c r="G87" s="39"/>
      <c r="H87" s="38"/>
      <c r="I87" s="39"/>
      <c r="J87" s="38"/>
      <c r="K87" s="40"/>
      <c r="L87" s="38"/>
      <c r="M87" s="41"/>
    </row>
    <row r="88" spans="1:13" s="29" customFormat="1" ht="11.25">
      <c r="A88" s="37"/>
      <c r="B88" s="38"/>
      <c r="C88" s="39"/>
      <c r="D88" s="38"/>
      <c r="E88" s="39"/>
      <c r="F88" s="38"/>
      <c r="G88" s="39"/>
      <c r="H88" s="38"/>
      <c r="I88" s="39"/>
      <c r="J88" s="38"/>
      <c r="K88" s="40"/>
      <c r="L88" s="38"/>
      <c r="M88" s="41"/>
    </row>
    <row r="89" spans="1:13" s="29" customFormat="1" ht="11.25">
      <c r="A89" s="37"/>
      <c r="B89" s="38"/>
      <c r="C89" s="39"/>
      <c r="D89" s="38"/>
      <c r="E89" s="39"/>
      <c r="F89" s="38"/>
      <c r="G89" s="39"/>
      <c r="H89" s="38"/>
      <c r="I89" s="39"/>
      <c r="J89" s="38"/>
      <c r="K89" s="40"/>
      <c r="L89" s="38"/>
      <c r="M89" s="41"/>
    </row>
    <row r="90" spans="1:13" s="29" customFormat="1" ht="11.25">
      <c r="A90" s="37"/>
      <c r="B90" s="38"/>
      <c r="C90" s="39"/>
      <c r="D90" s="38"/>
      <c r="E90" s="39"/>
      <c r="F90" s="38"/>
      <c r="G90" s="39"/>
      <c r="H90" s="38"/>
      <c r="I90" s="39"/>
      <c r="J90" s="38"/>
      <c r="K90" s="40"/>
      <c r="L90" s="38"/>
      <c r="M90" s="41"/>
    </row>
    <row r="91" spans="1:13" s="29" customFormat="1" ht="11.25">
      <c r="A91" s="37"/>
      <c r="B91" s="38"/>
      <c r="C91" s="39"/>
      <c r="D91" s="38"/>
      <c r="E91" s="39"/>
      <c r="F91" s="38"/>
      <c r="G91" s="39"/>
      <c r="H91" s="38"/>
      <c r="I91" s="39"/>
      <c r="J91" s="38"/>
      <c r="K91" s="40"/>
      <c r="L91" s="38"/>
      <c r="M91" s="41"/>
    </row>
    <row r="92" spans="1:13" s="29" customFormat="1" ht="11.25">
      <c r="A92" s="37"/>
      <c r="B92" s="38"/>
      <c r="C92" s="39"/>
      <c r="D92" s="38"/>
      <c r="E92" s="39"/>
      <c r="F92" s="38"/>
      <c r="G92" s="39"/>
      <c r="H92" s="38"/>
      <c r="I92" s="39"/>
      <c r="J92" s="38"/>
      <c r="K92" s="40"/>
      <c r="L92" s="38"/>
      <c r="M92" s="41"/>
    </row>
    <row r="93" spans="1:13" s="29" customFormat="1" ht="11.25">
      <c r="A93" s="37"/>
      <c r="B93" s="38"/>
      <c r="C93" s="39"/>
      <c r="D93" s="38"/>
      <c r="E93" s="39"/>
      <c r="F93" s="38"/>
      <c r="G93" s="39"/>
      <c r="H93" s="38"/>
      <c r="I93" s="39"/>
      <c r="J93" s="38"/>
      <c r="K93" s="40"/>
      <c r="L93" s="38"/>
      <c r="M93" s="41"/>
    </row>
    <row r="94" spans="1:13" s="29" customFormat="1" ht="11.25">
      <c r="A94" s="37"/>
      <c r="B94" s="38"/>
      <c r="C94" s="39"/>
      <c r="D94" s="38"/>
      <c r="E94" s="39"/>
      <c r="F94" s="38"/>
      <c r="G94" s="39"/>
      <c r="H94" s="38"/>
      <c r="I94" s="39"/>
      <c r="J94" s="38"/>
      <c r="K94" s="40"/>
      <c r="L94" s="38"/>
      <c r="M94" s="41"/>
    </row>
    <row r="95" spans="1:13" s="29" customFormat="1" ht="11.25">
      <c r="A95" s="37"/>
      <c r="B95" s="38"/>
      <c r="C95" s="39"/>
      <c r="D95" s="38"/>
      <c r="E95" s="39"/>
      <c r="F95" s="38"/>
      <c r="G95" s="39"/>
      <c r="H95" s="38"/>
      <c r="I95" s="39"/>
      <c r="J95" s="38"/>
      <c r="K95" s="40"/>
      <c r="L95" s="38"/>
      <c r="M95" s="41"/>
    </row>
    <row r="96" spans="1:13" s="29" customFormat="1" ht="11.25">
      <c r="A96" s="37"/>
      <c r="B96" s="38"/>
      <c r="C96" s="39"/>
      <c r="D96" s="38"/>
      <c r="E96" s="39"/>
      <c r="F96" s="38"/>
      <c r="G96" s="39"/>
      <c r="H96" s="38"/>
      <c r="I96" s="39"/>
      <c r="J96" s="38"/>
      <c r="K96" s="40"/>
      <c r="L96" s="38"/>
      <c r="M96" s="41"/>
    </row>
    <row r="97" spans="1:13" s="29" customFormat="1" ht="11.25">
      <c r="A97" s="37"/>
      <c r="B97" s="38"/>
      <c r="C97" s="39"/>
      <c r="D97" s="38"/>
      <c r="E97" s="39"/>
      <c r="F97" s="38"/>
      <c r="G97" s="39"/>
      <c r="H97" s="38"/>
      <c r="I97" s="39"/>
      <c r="J97" s="38"/>
      <c r="K97" s="40"/>
      <c r="L97" s="38"/>
      <c r="M97" s="41"/>
    </row>
    <row r="98" spans="1:13" s="29" customFormat="1" ht="11.25">
      <c r="A98" s="37"/>
      <c r="B98" s="38"/>
      <c r="C98" s="39"/>
      <c r="D98" s="38"/>
      <c r="E98" s="39"/>
      <c r="F98" s="38"/>
      <c r="G98" s="39"/>
      <c r="H98" s="38"/>
      <c r="I98" s="39"/>
      <c r="J98" s="38"/>
      <c r="K98" s="40"/>
      <c r="L98" s="38"/>
      <c r="M98" s="41"/>
    </row>
    <row r="99" spans="1:13" s="29" customFormat="1" ht="11.25">
      <c r="A99" s="37"/>
      <c r="B99" s="38"/>
      <c r="C99" s="39"/>
      <c r="D99" s="38"/>
      <c r="E99" s="39"/>
      <c r="F99" s="38"/>
      <c r="G99" s="39"/>
      <c r="H99" s="38"/>
      <c r="I99" s="39"/>
      <c r="J99" s="38"/>
      <c r="K99" s="40"/>
      <c r="L99" s="38"/>
      <c r="M99" s="41"/>
    </row>
    <row r="100" spans="1:13" s="29" customFormat="1" ht="11.25">
      <c r="A100" s="37"/>
      <c r="B100" s="38"/>
      <c r="C100" s="39"/>
      <c r="D100" s="38"/>
      <c r="E100" s="39"/>
      <c r="F100" s="38"/>
      <c r="G100" s="39"/>
      <c r="H100" s="38"/>
      <c r="I100" s="39"/>
      <c r="J100" s="38"/>
      <c r="K100" s="40"/>
      <c r="L100" s="38"/>
      <c r="M100" s="41"/>
    </row>
    <row r="101" spans="1:13" s="29" customFormat="1" ht="11.25">
      <c r="A101" s="37"/>
      <c r="B101" s="38"/>
      <c r="C101" s="39"/>
      <c r="D101" s="38"/>
      <c r="E101" s="39"/>
      <c r="F101" s="38"/>
      <c r="G101" s="39"/>
      <c r="H101" s="38"/>
      <c r="I101" s="39"/>
      <c r="J101" s="38"/>
      <c r="K101" s="40"/>
      <c r="L101" s="38"/>
      <c r="M101" s="41"/>
    </row>
    <row r="102" spans="1:13" s="29" customFormat="1" ht="11.25">
      <c r="A102" s="37"/>
      <c r="B102" s="38"/>
      <c r="C102" s="39"/>
      <c r="D102" s="38"/>
      <c r="E102" s="39"/>
      <c r="F102" s="38"/>
      <c r="G102" s="39"/>
      <c r="H102" s="38"/>
      <c r="I102" s="39"/>
      <c r="J102" s="38"/>
      <c r="K102" s="40"/>
      <c r="L102" s="38"/>
      <c r="M102" s="41"/>
    </row>
    <row r="103" spans="1:13" s="29" customFormat="1" ht="11.25">
      <c r="A103" s="37"/>
      <c r="B103" s="38"/>
      <c r="C103" s="39"/>
      <c r="D103" s="38"/>
      <c r="E103" s="39"/>
      <c r="F103" s="38"/>
      <c r="G103" s="39"/>
      <c r="H103" s="38"/>
      <c r="I103" s="39"/>
      <c r="J103" s="38"/>
      <c r="K103" s="40"/>
      <c r="L103" s="38"/>
      <c r="M103" s="41"/>
    </row>
    <row r="104" spans="1:13" s="29" customFormat="1" ht="11.25">
      <c r="A104" s="37"/>
      <c r="B104" s="38"/>
      <c r="C104" s="39"/>
      <c r="D104" s="38"/>
      <c r="E104" s="39"/>
      <c r="F104" s="38"/>
      <c r="G104" s="39"/>
      <c r="H104" s="38"/>
      <c r="I104" s="39"/>
      <c r="J104" s="38"/>
      <c r="K104" s="40"/>
      <c r="L104" s="38"/>
      <c r="M104" s="41"/>
    </row>
    <row r="105" spans="1:13" s="29" customFormat="1" ht="11.25">
      <c r="A105" s="37"/>
      <c r="B105" s="38"/>
      <c r="C105" s="39"/>
      <c r="D105" s="38"/>
      <c r="E105" s="39"/>
      <c r="F105" s="38"/>
      <c r="G105" s="39"/>
      <c r="H105" s="38"/>
      <c r="I105" s="39"/>
      <c r="J105" s="38"/>
      <c r="K105" s="40"/>
      <c r="L105" s="38"/>
      <c r="M105" s="41"/>
    </row>
    <row r="106" spans="1:13" s="29" customFormat="1" ht="11.25">
      <c r="A106" s="37"/>
      <c r="B106" s="38"/>
      <c r="C106" s="39"/>
      <c r="D106" s="38"/>
      <c r="E106" s="39"/>
      <c r="F106" s="38"/>
      <c r="G106" s="39"/>
      <c r="H106" s="38"/>
      <c r="I106" s="39"/>
      <c r="J106" s="38"/>
      <c r="K106" s="40"/>
      <c r="L106" s="38"/>
      <c r="M106" s="41"/>
    </row>
    <row r="107" spans="1:13" s="29" customFormat="1" ht="11.25">
      <c r="A107" s="37"/>
      <c r="B107" s="38"/>
      <c r="C107" s="39"/>
      <c r="D107" s="38"/>
      <c r="E107" s="39"/>
      <c r="F107" s="38"/>
      <c r="G107" s="39"/>
      <c r="H107" s="38"/>
      <c r="I107" s="39"/>
      <c r="J107" s="38"/>
      <c r="K107" s="40"/>
      <c r="L107" s="38"/>
      <c r="M107" s="41"/>
    </row>
    <row r="108" spans="1:13" s="29" customFormat="1" ht="11.25">
      <c r="A108" s="37"/>
      <c r="B108" s="38"/>
      <c r="C108" s="39"/>
      <c r="D108" s="38"/>
      <c r="E108" s="39"/>
      <c r="F108" s="38"/>
      <c r="G108" s="39"/>
      <c r="H108" s="38"/>
      <c r="I108" s="39"/>
      <c r="J108" s="38"/>
      <c r="K108" s="40"/>
      <c r="L108" s="38"/>
      <c r="M108" s="41"/>
    </row>
    <row r="109" spans="1:13" s="29" customFormat="1" ht="11.25">
      <c r="A109" s="37"/>
      <c r="B109" s="38"/>
      <c r="C109" s="39"/>
      <c r="D109" s="38"/>
      <c r="E109" s="39"/>
      <c r="F109" s="38"/>
      <c r="G109" s="39"/>
      <c r="H109" s="38"/>
      <c r="I109" s="39"/>
      <c r="J109" s="38"/>
      <c r="K109" s="40"/>
      <c r="L109" s="38"/>
      <c r="M109" s="41"/>
    </row>
    <row r="110" spans="1:13" s="29" customFormat="1" ht="11.25">
      <c r="A110" s="37"/>
      <c r="B110" s="38"/>
      <c r="C110" s="39"/>
      <c r="D110" s="38"/>
      <c r="E110" s="39"/>
      <c r="F110" s="38"/>
      <c r="G110" s="39"/>
      <c r="H110" s="38"/>
      <c r="I110" s="39"/>
      <c r="J110" s="38"/>
      <c r="K110" s="40"/>
      <c r="L110" s="38"/>
      <c r="M110" s="41"/>
    </row>
    <row r="111" spans="1:13" s="29" customFormat="1" ht="11.25">
      <c r="A111" s="37"/>
      <c r="B111" s="38"/>
      <c r="C111" s="39"/>
      <c r="D111" s="38"/>
      <c r="E111" s="39"/>
      <c r="F111" s="38"/>
      <c r="G111" s="39"/>
      <c r="H111" s="38"/>
      <c r="I111" s="39"/>
      <c r="J111" s="38"/>
      <c r="K111" s="40"/>
      <c r="L111" s="38"/>
      <c r="M111" s="41"/>
    </row>
    <row r="112" spans="1:13" s="29" customFormat="1" ht="11.25">
      <c r="A112" s="37"/>
      <c r="B112" s="38"/>
      <c r="C112" s="39"/>
      <c r="D112" s="38"/>
      <c r="E112" s="39"/>
      <c r="F112" s="38"/>
      <c r="G112" s="39"/>
      <c r="H112" s="38"/>
      <c r="I112" s="39"/>
      <c r="J112" s="38"/>
      <c r="K112" s="40"/>
      <c r="L112" s="38"/>
      <c r="M112" s="41"/>
    </row>
  </sheetData>
  <sheetProtection/>
  <mergeCells count="4">
    <mergeCell ref="A1:N1"/>
    <mergeCell ref="A2:N2"/>
    <mergeCell ref="A3:N3"/>
    <mergeCell ref="B5:O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2"/>
  <sheetViews>
    <sheetView view="pageBreakPreview" zoomScale="60" zoomScalePageLayoutView="0" workbookViewId="0" topLeftCell="A10">
      <selection activeCell="S58" sqref="S58"/>
    </sheetView>
  </sheetViews>
  <sheetFormatPr defaultColWidth="9.140625" defaultRowHeight="12.75"/>
  <cols>
    <col min="1" max="1" width="14.7109375" style="45" customWidth="1"/>
    <col min="2" max="2" width="9.140625" style="4" customWidth="1"/>
    <col min="3" max="3" width="1.1484375" style="2" customWidth="1"/>
    <col min="4" max="4" width="9.140625" style="4" customWidth="1"/>
    <col min="5" max="5" width="1.1484375" style="2" customWidth="1"/>
    <col min="6" max="6" width="9.140625" style="4" customWidth="1"/>
    <col min="7" max="7" width="1.1484375" style="2" customWidth="1"/>
    <col min="8" max="8" width="9.140625" style="4" customWidth="1"/>
    <col min="9" max="9" width="1.1484375" style="2" customWidth="1"/>
    <col min="10" max="10" width="9.140625" style="4" customWidth="1"/>
    <col min="11" max="11" width="1.1484375" style="24" customWidth="1"/>
    <col min="12" max="12" width="9.140625" style="4" customWidth="1"/>
    <col min="13" max="13" width="1.1484375" style="25" customWidth="1"/>
    <col min="14" max="14" width="9.140625" style="0" customWidth="1"/>
    <col min="15" max="15" width="1.1484375" style="0" customWidth="1"/>
  </cols>
  <sheetData>
    <row r="1" spans="1:14" ht="13.5">
      <c r="A1" s="50" t="s">
        <v>0</v>
      </c>
      <c r="B1" s="51"/>
      <c r="C1" s="52"/>
      <c r="D1" s="51"/>
      <c r="E1" s="52"/>
      <c r="F1" s="51"/>
      <c r="G1" s="52"/>
      <c r="H1" s="51"/>
      <c r="I1" s="52"/>
      <c r="J1" s="51"/>
      <c r="K1" s="55"/>
      <c r="L1" s="55"/>
      <c r="M1" s="55"/>
      <c r="N1" s="55"/>
    </row>
    <row r="2" spans="1:14" ht="13.5">
      <c r="A2" s="50" t="s">
        <v>1</v>
      </c>
      <c r="B2" s="51"/>
      <c r="C2" s="52"/>
      <c r="D2" s="51"/>
      <c r="E2" s="52"/>
      <c r="F2" s="51"/>
      <c r="G2" s="52"/>
      <c r="H2" s="51"/>
      <c r="I2" s="52"/>
      <c r="J2" s="51"/>
      <c r="K2" s="55"/>
      <c r="L2" s="55"/>
      <c r="M2" s="55"/>
      <c r="N2" s="55"/>
    </row>
    <row r="3" spans="1:14" ht="13.5">
      <c r="A3" s="50" t="s">
        <v>20</v>
      </c>
      <c r="B3" s="51"/>
      <c r="C3" s="52"/>
      <c r="D3" s="51"/>
      <c r="E3" s="52"/>
      <c r="F3" s="51"/>
      <c r="G3" s="52"/>
      <c r="H3" s="51"/>
      <c r="I3" s="52"/>
      <c r="J3" s="51"/>
      <c r="K3" s="55"/>
      <c r="L3" s="55"/>
      <c r="M3" s="55"/>
      <c r="N3" s="55"/>
    </row>
    <row r="5" spans="1:15" s="29" customFormat="1" ht="12.75" customHeight="1">
      <c r="A5" s="26"/>
      <c r="B5" s="53" t="s"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68"/>
    </row>
    <row r="6" spans="1:15" s="1" customFormat="1" ht="12.75">
      <c r="A6" s="6" t="s">
        <v>19</v>
      </c>
      <c r="B6" s="56" t="s">
        <v>6</v>
      </c>
      <c r="C6" s="57"/>
      <c r="D6" s="56" t="s">
        <v>7</v>
      </c>
      <c r="E6" s="57"/>
      <c r="F6" s="56" t="s">
        <v>8</v>
      </c>
      <c r="G6" s="57"/>
      <c r="H6" s="56" t="s">
        <v>9</v>
      </c>
      <c r="I6" s="58"/>
      <c r="J6" s="59" t="s">
        <v>17</v>
      </c>
      <c r="K6" s="60"/>
      <c r="L6" s="59" t="s">
        <v>18</v>
      </c>
      <c r="M6" s="61"/>
      <c r="N6" s="42" t="s">
        <v>26</v>
      </c>
      <c r="O6" s="66"/>
    </row>
    <row r="7" spans="1:15" s="29" customFormat="1" ht="11.25">
      <c r="A7" s="30">
        <v>60100</v>
      </c>
      <c r="B7" s="27">
        <f aca="true" t="shared" si="0" ref="B7:B38">+A7*C7</f>
        <v>1774.3914985</v>
      </c>
      <c r="C7" s="31">
        <v>0.029523985</v>
      </c>
      <c r="D7" s="27">
        <f aca="true" t="shared" si="1" ref="D7:D38">+A7*E7</f>
        <v>1357.00118146</v>
      </c>
      <c r="E7" s="31">
        <v>0.0225790546</v>
      </c>
      <c r="F7" s="27">
        <f aca="true" t="shared" si="2" ref="F7:F38">+A7*G7</f>
        <v>1106.83297821</v>
      </c>
      <c r="G7" s="31">
        <v>0.0184165221</v>
      </c>
      <c r="H7" s="27">
        <f aca="true" t="shared" si="3" ref="H7:H38">+A7*I7</f>
        <v>940.2755043100001</v>
      </c>
      <c r="I7" s="31">
        <v>0.0156451831</v>
      </c>
      <c r="J7" s="32">
        <f aca="true" t="shared" si="4" ref="J7:J38">+A7*K7</f>
        <v>821.49525863</v>
      </c>
      <c r="K7" s="33">
        <v>0.0136688063</v>
      </c>
      <c r="L7" s="32">
        <f>+A7*M7</f>
        <v>732.57544553</v>
      </c>
      <c r="M7" s="28">
        <v>0.0121892753</v>
      </c>
      <c r="N7" s="32">
        <f>+A7*O7</f>
        <v>663.56223089</v>
      </c>
      <c r="O7" s="62">
        <v>0.0110409689</v>
      </c>
    </row>
    <row r="8" spans="1:15" s="29" customFormat="1" ht="11.25">
      <c r="A8" s="34">
        <v>60200</v>
      </c>
      <c r="B8" s="35">
        <f t="shared" si="0"/>
        <v>1777.343897</v>
      </c>
      <c r="C8" s="36">
        <v>0.029523985</v>
      </c>
      <c r="D8" s="35">
        <f t="shared" si="1"/>
        <v>1359.2590869199998</v>
      </c>
      <c r="E8" s="36">
        <v>0.0225790546</v>
      </c>
      <c r="F8" s="35">
        <f t="shared" si="2"/>
        <v>1108.6746304199999</v>
      </c>
      <c r="G8" s="36">
        <v>0.0184165221</v>
      </c>
      <c r="H8" s="35">
        <f t="shared" si="3"/>
        <v>941.8400226200001</v>
      </c>
      <c r="I8" s="36">
        <v>0.0156451831</v>
      </c>
      <c r="J8" s="32">
        <f t="shared" si="4"/>
        <v>822.8621392599999</v>
      </c>
      <c r="K8" s="33">
        <v>0.0136688063</v>
      </c>
      <c r="L8" s="32">
        <f>+A8*M8</f>
        <v>733.79437306</v>
      </c>
      <c r="M8" s="28">
        <v>0.0121892753</v>
      </c>
      <c r="N8" s="67">
        <f aca="true" t="shared" si="5" ref="N8:N56">+A8*O8</f>
        <v>664.66632778</v>
      </c>
      <c r="O8" s="63">
        <v>0.0110409689</v>
      </c>
    </row>
    <row r="9" spans="1:15" s="29" customFormat="1" ht="11.25">
      <c r="A9" s="30">
        <v>60300</v>
      </c>
      <c r="B9" s="35">
        <f t="shared" si="0"/>
        <v>1780.2962955</v>
      </c>
      <c r="C9" s="36">
        <v>0.029523985</v>
      </c>
      <c r="D9" s="35">
        <f t="shared" si="1"/>
        <v>1361.51699238</v>
      </c>
      <c r="E9" s="36">
        <v>0.0225790546</v>
      </c>
      <c r="F9" s="35">
        <f t="shared" si="2"/>
        <v>1110.51628263</v>
      </c>
      <c r="G9" s="36">
        <v>0.0184165221</v>
      </c>
      <c r="H9" s="35">
        <f t="shared" si="3"/>
        <v>943.40454093</v>
      </c>
      <c r="I9" s="36">
        <v>0.0156451831</v>
      </c>
      <c r="J9" s="32">
        <f t="shared" si="4"/>
        <v>824.2290198899999</v>
      </c>
      <c r="K9" s="33">
        <v>0.0136688063</v>
      </c>
      <c r="L9" s="32">
        <f>+A9*M9</f>
        <v>735.01330059</v>
      </c>
      <c r="M9" s="28">
        <v>0.0121892753</v>
      </c>
      <c r="N9" s="32">
        <f t="shared" si="5"/>
        <v>665.77042467</v>
      </c>
      <c r="O9" s="62">
        <v>0.0110409689</v>
      </c>
    </row>
    <row r="10" spans="1:15" s="29" customFormat="1" ht="11.25">
      <c r="A10" s="34">
        <v>60400</v>
      </c>
      <c r="B10" s="35">
        <f t="shared" si="0"/>
        <v>1783.248694</v>
      </c>
      <c r="C10" s="36">
        <v>0.029523985</v>
      </c>
      <c r="D10" s="35">
        <f t="shared" si="1"/>
        <v>1363.77489784</v>
      </c>
      <c r="E10" s="36">
        <v>0.0225790546</v>
      </c>
      <c r="F10" s="35">
        <f t="shared" si="2"/>
        <v>1112.3579348399999</v>
      </c>
      <c r="G10" s="36">
        <v>0.0184165221</v>
      </c>
      <c r="H10" s="35">
        <f t="shared" si="3"/>
        <v>944.9690592400001</v>
      </c>
      <c r="I10" s="36">
        <v>0.0156451831</v>
      </c>
      <c r="J10" s="32">
        <f t="shared" si="4"/>
        <v>825.59590052</v>
      </c>
      <c r="K10" s="33">
        <v>0.0136688063</v>
      </c>
      <c r="L10" s="32">
        <f>+A10*M10</f>
        <v>736.23222812</v>
      </c>
      <c r="M10" s="28">
        <v>0.0121892753</v>
      </c>
      <c r="N10" s="67">
        <f t="shared" si="5"/>
        <v>666.87452156</v>
      </c>
      <c r="O10" s="63">
        <v>0.0110409689</v>
      </c>
    </row>
    <row r="11" spans="1:15" s="29" customFormat="1" ht="11.25">
      <c r="A11" s="30">
        <v>60500</v>
      </c>
      <c r="B11" s="35">
        <f t="shared" si="0"/>
        <v>1786.2010925</v>
      </c>
      <c r="C11" s="36">
        <v>0.029523985</v>
      </c>
      <c r="D11" s="35">
        <f t="shared" si="1"/>
        <v>1366.0328032999998</v>
      </c>
      <c r="E11" s="36">
        <v>0.0225790546</v>
      </c>
      <c r="F11" s="35">
        <f t="shared" si="2"/>
        <v>1114.19958705</v>
      </c>
      <c r="G11" s="36">
        <v>0.0184165221</v>
      </c>
      <c r="H11" s="35">
        <f t="shared" si="3"/>
        <v>946.5335775500001</v>
      </c>
      <c r="I11" s="36">
        <v>0.0156451831</v>
      </c>
      <c r="J11" s="32">
        <f t="shared" si="4"/>
        <v>826.96278115</v>
      </c>
      <c r="K11" s="33">
        <v>0.0136688063</v>
      </c>
      <c r="L11" s="32">
        <f>+A11*M11</f>
        <v>737.45115565</v>
      </c>
      <c r="M11" s="28">
        <v>0.0121892753</v>
      </c>
      <c r="N11" s="32">
        <f t="shared" si="5"/>
        <v>667.97861845</v>
      </c>
      <c r="O11" s="62">
        <v>0.0110409689</v>
      </c>
    </row>
    <row r="12" spans="1:15" s="29" customFormat="1" ht="11.25">
      <c r="A12" s="34">
        <v>60600</v>
      </c>
      <c r="B12" s="35">
        <f t="shared" si="0"/>
        <v>1789.153491</v>
      </c>
      <c r="C12" s="36">
        <v>0.029523985</v>
      </c>
      <c r="D12" s="35">
        <f t="shared" si="1"/>
        <v>1368.29070876</v>
      </c>
      <c r="E12" s="36">
        <v>0.0225790546</v>
      </c>
      <c r="F12" s="35">
        <f t="shared" si="2"/>
        <v>1116.0412392599999</v>
      </c>
      <c r="G12" s="36">
        <v>0.0184165221</v>
      </c>
      <c r="H12" s="35">
        <f t="shared" si="3"/>
        <v>948.0980958600001</v>
      </c>
      <c r="I12" s="36">
        <v>0.0156451831</v>
      </c>
      <c r="J12" s="32">
        <f t="shared" si="4"/>
        <v>828.3296617799999</v>
      </c>
      <c r="K12" s="33">
        <v>0.0136688063</v>
      </c>
      <c r="L12" s="32">
        <f>+A12*M12</f>
        <v>738.67008318</v>
      </c>
      <c r="M12" s="28">
        <v>0.0121892753</v>
      </c>
      <c r="N12" s="67">
        <f t="shared" si="5"/>
        <v>669.0827153399999</v>
      </c>
      <c r="O12" s="63">
        <v>0.0110409689</v>
      </c>
    </row>
    <row r="13" spans="1:15" s="29" customFormat="1" ht="11.25">
      <c r="A13" s="30">
        <v>60700</v>
      </c>
      <c r="B13" s="35">
        <f t="shared" si="0"/>
        <v>1792.1058894999999</v>
      </c>
      <c r="C13" s="36">
        <v>0.029523985</v>
      </c>
      <c r="D13" s="35">
        <f t="shared" si="1"/>
        <v>1370.54861422</v>
      </c>
      <c r="E13" s="36">
        <v>0.0225790546</v>
      </c>
      <c r="F13" s="35">
        <f t="shared" si="2"/>
        <v>1117.88289147</v>
      </c>
      <c r="G13" s="36">
        <v>0.0184165221</v>
      </c>
      <c r="H13" s="35">
        <f t="shared" si="3"/>
        <v>949.6626141700001</v>
      </c>
      <c r="I13" s="36">
        <v>0.0156451831</v>
      </c>
      <c r="J13" s="32">
        <f t="shared" si="4"/>
        <v>829.6965424099999</v>
      </c>
      <c r="K13" s="33">
        <v>0.0136688063</v>
      </c>
      <c r="L13" s="32">
        <f>+A13*M13</f>
        <v>739.88901071</v>
      </c>
      <c r="M13" s="28">
        <v>0.0121892753</v>
      </c>
      <c r="N13" s="32">
        <f t="shared" si="5"/>
        <v>670.18681223</v>
      </c>
      <c r="O13" s="62">
        <v>0.0110409689</v>
      </c>
    </row>
    <row r="14" spans="1:15" s="29" customFormat="1" ht="11.25">
      <c r="A14" s="34">
        <v>60800</v>
      </c>
      <c r="B14" s="35">
        <f t="shared" si="0"/>
        <v>1795.058288</v>
      </c>
      <c r="C14" s="36">
        <v>0.029523985</v>
      </c>
      <c r="D14" s="35">
        <f t="shared" si="1"/>
        <v>1372.8065196799998</v>
      </c>
      <c r="E14" s="36">
        <v>0.0225790546</v>
      </c>
      <c r="F14" s="35">
        <f t="shared" si="2"/>
        <v>1119.72454368</v>
      </c>
      <c r="G14" s="36">
        <v>0.0184165221</v>
      </c>
      <c r="H14" s="35">
        <f t="shared" si="3"/>
        <v>951.2271324800001</v>
      </c>
      <c r="I14" s="36">
        <v>0.0156451831</v>
      </c>
      <c r="J14" s="32">
        <f t="shared" si="4"/>
        <v>831.06342304</v>
      </c>
      <c r="K14" s="33">
        <v>0.0136688063</v>
      </c>
      <c r="L14" s="32">
        <f>+A14*M14</f>
        <v>741.10793824</v>
      </c>
      <c r="M14" s="28">
        <v>0.0121892753</v>
      </c>
      <c r="N14" s="67">
        <f t="shared" si="5"/>
        <v>671.29090912</v>
      </c>
      <c r="O14" s="63">
        <v>0.0110409689</v>
      </c>
    </row>
    <row r="15" spans="1:15" s="29" customFormat="1" ht="11.25">
      <c r="A15" s="30">
        <v>60900</v>
      </c>
      <c r="B15" s="35">
        <f t="shared" si="0"/>
        <v>1798.0106865</v>
      </c>
      <c r="C15" s="36">
        <v>0.029523985</v>
      </c>
      <c r="D15" s="35">
        <f t="shared" si="1"/>
        <v>1375.06442514</v>
      </c>
      <c r="E15" s="36">
        <v>0.0225790546</v>
      </c>
      <c r="F15" s="35">
        <f t="shared" si="2"/>
        <v>1121.56619589</v>
      </c>
      <c r="G15" s="36">
        <v>0.0184165221</v>
      </c>
      <c r="H15" s="35">
        <f t="shared" si="3"/>
        <v>952.7916507900001</v>
      </c>
      <c r="I15" s="36">
        <v>0.0156451831</v>
      </c>
      <c r="J15" s="32">
        <f t="shared" si="4"/>
        <v>832.43030367</v>
      </c>
      <c r="K15" s="33">
        <v>0.0136688063</v>
      </c>
      <c r="L15" s="32">
        <f>+A15*M15</f>
        <v>742.32686577</v>
      </c>
      <c r="M15" s="28">
        <v>0.0121892753</v>
      </c>
      <c r="N15" s="32">
        <f t="shared" si="5"/>
        <v>672.39500601</v>
      </c>
      <c r="O15" s="62">
        <v>0.0110409689</v>
      </c>
    </row>
    <row r="16" spans="1:15" s="29" customFormat="1" ht="11.25">
      <c r="A16" s="34">
        <v>61000</v>
      </c>
      <c r="B16" s="35">
        <f t="shared" si="0"/>
        <v>1800.9630849999999</v>
      </c>
      <c r="C16" s="36">
        <v>0.029523985</v>
      </c>
      <c r="D16" s="35">
        <f t="shared" si="1"/>
        <v>1377.3223306</v>
      </c>
      <c r="E16" s="36">
        <v>0.0225790546</v>
      </c>
      <c r="F16" s="35">
        <f t="shared" si="2"/>
        <v>1123.4078481</v>
      </c>
      <c r="G16" s="36">
        <v>0.0184165221</v>
      </c>
      <c r="H16" s="35">
        <f t="shared" si="3"/>
        <v>954.3561691000001</v>
      </c>
      <c r="I16" s="36">
        <v>0.0156451831</v>
      </c>
      <c r="J16" s="32">
        <f t="shared" si="4"/>
        <v>833.7971842999999</v>
      </c>
      <c r="K16" s="33">
        <v>0.0136688063</v>
      </c>
      <c r="L16" s="32">
        <f>+A16*M16</f>
        <v>743.5457933</v>
      </c>
      <c r="M16" s="28">
        <v>0.0121892753</v>
      </c>
      <c r="N16" s="67">
        <f t="shared" si="5"/>
        <v>673.4991029</v>
      </c>
      <c r="O16" s="63">
        <v>0.0110409689</v>
      </c>
    </row>
    <row r="17" spans="1:15" s="29" customFormat="1" ht="11.25">
      <c r="A17" s="30">
        <v>61100</v>
      </c>
      <c r="B17" s="35">
        <f t="shared" si="0"/>
        <v>1803.9154835</v>
      </c>
      <c r="C17" s="36">
        <v>0.029523985</v>
      </c>
      <c r="D17" s="35">
        <f t="shared" si="1"/>
        <v>1379.5802360599998</v>
      </c>
      <c r="E17" s="36">
        <v>0.0225790546</v>
      </c>
      <c r="F17" s="35">
        <f t="shared" si="2"/>
        <v>1125.24950031</v>
      </c>
      <c r="G17" s="36">
        <v>0.0184165221</v>
      </c>
      <c r="H17" s="35">
        <f t="shared" si="3"/>
        <v>955.92068741</v>
      </c>
      <c r="I17" s="36">
        <v>0.0156451831</v>
      </c>
      <c r="J17" s="32">
        <f t="shared" si="4"/>
        <v>835.16406493</v>
      </c>
      <c r="K17" s="33">
        <v>0.0136688063</v>
      </c>
      <c r="L17" s="32">
        <f>+A17*M17</f>
        <v>744.76472083</v>
      </c>
      <c r="M17" s="28">
        <v>0.0121892753</v>
      </c>
      <c r="N17" s="32">
        <f t="shared" si="5"/>
        <v>674.60319979</v>
      </c>
      <c r="O17" s="62">
        <v>0.0110409689</v>
      </c>
    </row>
    <row r="18" spans="1:15" s="29" customFormat="1" ht="11.25">
      <c r="A18" s="34">
        <v>61200</v>
      </c>
      <c r="B18" s="35">
        <f t="shared" si="0"/>
        <v>1806.867882</v>
      </c>
      <c r="C18" s="36">
        <v>0.029523985</v>
      </c>
      <c r="D18" s="35">
        <f t="shared" si="1"/>
        <v>1381.83814152</v>
      </c>
      <c r="E18" s="36">
        <v>0.0225790546</v>
      </c>
      <c r="F18" s="35">
        <f t="shared" si="2"/>
        <v>1127.09115252</v>
      </c>
      <c r="G18" s="36">
        <v>0.0184165221</v>
      </c>
      <c r="H18" s="35">
        <f t="shared" si="3"/>
        <v>957.4852057200001</v>
      </c>
      <c r="I18" s="36">
        <v>0.0156451831</v>
      </c>
      <c r="J18" s="32">
        <f t="shared" si="4"/>
        <v>836.53094556</v>
      </c>
      <c r="K18" s="33">
        <v>0.0136688063</v>
      </c>
      <c r="L18" s="32">
        <f>+A18*M18</f>
        <v>745.98364836</v>
      </c>
      <c r="M18" s="28">
        <v>0.0121892753</v>
      </c>
      <c r="N18" s="67">
        <f t="shared" si="5"/>
        <v>675.70729668</v>
      </c>
      <c r="O18" s="63">
        <v>0.0110409689</v>
      </c>
    </row>
    <row r="19" spans="1:15" s="29" customFormat="1" ht="11.25">
      <c r="A19" s="30">
        <v>61300</v>
      </c>
      <c r="B19" s="35">
        <f t="shared" si="0"/>
        <v>1809.8202804999999</v>
      </c>
      <c r="C19" s="36">
        <v>0.029523985</v>
      </c>
      <c r="D19" s="35">
        <f t="shared" si="1"/>
        <v>1384.09604698</v>
      </c>
      <c r="E19" s="36">
        <v>0.0225790546</v>
      </c>
      <c r="F19" s="35">
        <f t="shared" si="2"/>
        <v>1128.93280473</v>
      </c>
      <c r="G19" s="36">
        <v>0.0184165221</v>
      </c>
      <c r="H19" s="35">
        <f t="shared" si="3"/>
        <v>959.0497240300001</v>
      </c>
      <c r="I19" s="36">
        <v>0.0156451831</v>
      </c>
      <c r="J19" s="32">
        <f t="shared" si="4"/>
        <v>837.8978261899999</v>
      </c>
      <c r="K19" s="33">
        <v>0.0136688063</v>
      </c>
      <c r="L19" s="32">
        <f>+A19*M19</f>
        <v>747.20257589</v>
      </c>
      <c r="M19" s="28">
        <v>0.0121892753</v>
      </c>
      <c r="N19" s="32">
        <f t="shared" si="5"/>
        <v>676.81139357</v>
      </c>
      <c r="O19" s="62">
        <v>0.0110409689</v>
      </c>
    </row>
    <row r="20" spans="1:15" s="29" customFormat="1" ht="11.25">
      <c r="A20" s="34">
        <v>61400</v>
      </c>
      <c r="B20" s="35">
        <f t="shared" si="0"/>
        <v>1812.772679</v>
      </c>
      <c r="C20" s="36">
        <v>0.029523985</v>
      </c>
      <c r="D20" s="35">
        <f t="shared" si="1"/>
        <v>1386.3539524399998</v>
      </c>
      <c r="E20" s="36">
        <v>0.0225790546</v>
      </c>
      <c r="F20" s="35">
        <f t="shared" si="2"/>
        <v>1130.77445694</v>
      </c>
      <c r="G20" s="36">
        <v>0.0184165221</v>
      </c>
      <c r="H20" s="35">
        <f t="shared" si="3"/>
        <v>960.61424234</v>
      </c>
      <c r="I20" s="36">
        <v>0.0156451831</v>
      </c>
      <c r="J20" s="32">
        <f t="shared" si="4"/>
        <v>839.2647068199999</v>
      </c>
      <c r="K20" s="33">
        <v>0.0136688063</v>
      </c>
      <c r="L20" s="32">
        <f>+A20*M20</f>
        <v>748.42150342</v>
      </c>
      <c r="M20" s="28">
        <v>0.0121892753</v>
      </c>
      <c r="N20" s="67">
        <f t="shared" si="5"/>
        <v>677.91549046</v>
      </c>
      <c r="O20" s="63">
        <v>0.0110409689</v>
      </c>
    </row>
    <row r="21" spans="1:15" s="29" customFormat="1" ht="11.25">
      <c r="A21" s="30">
        <v>61500</v>
      </c>
      <c r="B21" s="35">
        <f t="shared" si="0"/>
        <v>1815.7250775</v>
      </c>
      <c r="C21" s="36">
        <v>0.029523985</v>
      </c>
      <c r="D21" s="35">
        <f t="shared" si="1"/>
        <v>1388.6118579</v>
      </c>
      <c r="E21" s="36">
        <v>0.0225790546</v>
      </c>
      <c r="F21" s="35">
        <f t="shared" si="2"/>
        <v>1132.6161091499998</v>
      </c>
      <c r="G21" s="36">
        <v>0.0184165221</v>
      </c>
      <c r="H21" s="35">
        <f t="shared" si="3"/>
        <v>962.1787606500001</v>
      </c>
      <c r="I21" s="36">
        <v>0.0156451831</v>
      </c>
      <c r="J21" s="32">
        <f t="shared" si="4"/>
        <v>840.63158745</v>
      </c>
      <c r="K21" s="33">
        <v>0.0136688063</v>
      </c>
      <c r="L21" s="32">
        <f>+A21*M21</f>
        <v>749.64043095</v>
      </c>
      <c r="M21" s="28">
        <v>0.0121892753</v>
      </c>
      <c r="N21" s="32">
        <f t="shared" si="5"/>
        <v>679.0195873499999</v>
      </c>
      <c r="O21" s="62">
        <v>0.0110409689</v>
      </c>
    </row>
    <row r="22" spans="1:15" s="29" customFormat="1" ht="11.25">
      <c r="A22" s="34">
        <v>61600</v>
      </c>
      <c r="B22" s="35">
        <f t="shared" si="0"/>
        <v>1818.6774759999998</v>
      </c>
      <c r="C22" s="36">
        <v>0.029523985</v>
      </c>
      <c r="D22" s="35">
        <f t="shared" si="1"/>
        <v>1390.86976336</v>
      </c>
      <c r="E22" s="36">
        <v>0.0225790546</v>
      </c>
      <c r="F22" s="35">
        <f t="shared" si="2"/>
        <v>1134.45776136</v>
      </c>
      <c r="G22" s="36">
        <v>0.0184165221</v>
      </c>
      <c r="H22" s="35">
        <f t="shared" si="3"/>
        <v>963.7432789600001</v>
      </c>
      <c r="I22" s="36">
        <v>0.0156451831</v>
      </c>
      <c r="J22" s="32">
        <f t="shared" si="4"/>
        <v>841.99846808</v>
      </c>
      <c r="K22" s="33">
        <v>0.0136688063</v>
      </c>
      <c r="L22" s="32">
        <f>+A22*M22</f>
        <v>750.85935848</v>
      </c>
      <c r="M22" s="28">
        <v>0.0121892753</v>
      </c>
      <c r="N22" s="67">
        <f t="shared" si="5"/>
        <v>680.12368424</v>
      </c>
      <c r="O22" s="63">
        <v>0.0110409689</v>
      </c>
    </row>
    <row r="23" spans="1:15" s="29" customFormat="1" ht="11.25">
      <c r="A23" s="30">
        <v>61700</v>
      </c>
      <c r="B23" s="35">
        <f t="shared" si="0"/>
        <v>1821.6298745</v>
      </c>
      <c r="C23" s="36">
        <v>0.029523985</v>
      </c>
      <c r="D23" s="35">
        <f t="shared" si="1"/>
        <v>1393.1276688199998</v>
      </c>
      <c r="E23" s="36">
        <v>0.0225790546</v>
      </c>
      <c r="F23" s="35">
        <f t="shared" si="2"/>
        <v>1136.2994135699998</v>
      </c>
      <c r="G23" s="36">
        <v>0.0184165221</v>
      </c>
      <c r="H23" s="35">
        <f t="shared" si="3"/>
        <v>965.30779727</v>
      </c>
      <c r="I23" s="36">
        <v>0.0156451831</v>
      </c>
      <c r="J23" s="32">
        <f t="shared" si="4"/>
        <v>843.3653487099999</v>
      </c>
      <c r="K23" s="33">
        <v>0.0136688063</v>
      </c>
      <c r="L23" s="32">
        <f>+A23*M23</f>
        <v>752.0782860099999</v>
      </c>
      <c r="M23" s="28">
        <v>0.0121892753</v>
      </c>
      <c r="N23" s="32">
        <f t="shared" si="5"/>
        <v>681.22778113</v>
      </c>
      <c r="O23" s="62">
        <v>0.0110409689</v>
      </c>
    </row>
    <row r="24" spans="1:15" s="29" customFormat="1" ht="11.25">
      <c r="A24" s="34">
        <v>61800</v>
      </c>
      <c r="B24" s="35">
        <f t="shared" si="0"/>
        <v>1824.582273</v>
      </c>
      <c r="C24" s="36">
        <v>0.029523985</v>
      </c>
      <c r="D24" s="35">
        <f t="shared" si="1"/>
        <v>1395.38557428</v>
      </c>
      <c r="E24" s="36">
        <v>0.0225790546</v>
      </c>
      <c r="F24" s="35">
        <f t="shared" si="2"/>
        <v>1138.14106578</v>
      </c>
      <c r="G24" s="36">
        <v>0.0184165221</v>
      </c>
      <c r="H24" s="35">
        <f t="shared" si="3"/>
        <v>966.8723155800001</v>
      </c>
      <c r="I24" s="36">
        <v>0.0156451831</v>
      </c>
      <c r="J24" s="32">
        <f t="shared" si="4"/>
        <v>844.73222934</v>
      </c>
      <c r="K24" s="33">
        <v>0.0136688063</v>
      </c>
      <c r="L24" s="32">
        <f>+A24*M24</f>
        <v>753.29721354</v>
      </c>
      <c r="M24" s="28">
        <v>0.0121892753</v>
      </c>
      <c r="N24" s="67">
        <f t="shared" si="5"/>
        <v>682.33187802</v>
      </c>
      <c r="O24" s="63">
        <v>0.0110409689</v>
      </c>
    </row>
    <row r="25" spans="1:15" s="29" customFormat="1" ht="11.25">
      <c r="A25" s="30">
        <v>61900</v>
      </c>
      <c r="B25" s="35">
        <f t="shared" si="0"/>
        <v>1827.5346715</v>
      </c>
      <c r="C25" s="36">
        <v>0.029523985</v>
      </c>
      <c r="D25" s="35">
        <f t="shared" si="1"/>
        <v>1397.64347974</v>
      </c>
      <c r="E25" s="36">
        <v>0.0225790546</v>
      </c>
      <c r="F25" s="35">
        <f t="shared" si="2"/>
        <v>1139.9827179899999</v>
      </c>
      <c r="G25" s="36">
        <v>0.0184165221</v>
      </c>
      <c r="H25" s="35">
        <f t="shared" si="3"/>
        <v>968.4368338900001</v>
      </c>
      <c r="I25" s="36">
        <v>0.0156451831</v>
      </c>
      <c r="J25" s="32">
        <f t="shared" si="4"/>
        <v>846.09910997</v>
      </c>
      <c r="K25" s="33">
        <v>0.0136688063</v>
      </c>
      <c r="L25" s="32">
        <f>+A25*M25</f>
        <v>754.51614107</v>
      </c>
      <c r="M25" s="28">
        <v>0.0121892753</v>
      </c>
      <c r="N25" s="32">
        <f t="shared" si="5"/>
        <v>683.43597491</v>
      </c>
      <c r="O25" s="62">
        <v>0.0110409689</v>
      </c>
    </row>
    <row r="26" spans="1:15" s="29" customFormat="1" ht="11.25">
      <c r="A26" s="34">
        <v>62000</v>
      </c>
      <c r="B26" s="35">
        <f t="shared" si="0"/>
        <v>1830.48707</v>
      </c>
      <c r="C26" s="36">
        <v>0.029523985</v>
      </c>
      <c r="D26" s="35">
        <f t="shared" si="1"/>
        <v>1399.9013851999998</v>
      </c>
      <c r="E26" s="36">
        <v>0.0225790546</v>
      </c>
      <c r="F26" s="35">
        <f t="shared" si="2"/>
        <v>1141.8243702</v>
      </c>
      <c r="G26" s="36">
        <v>0.0184165221</v>
      </c>
      <c r="H26" s="35">
        <f t="shared" si="3"/>
        <v>970.0013522</v>
      </c>
      <c r="I26" s="36">
        <v>0.0156451831</v>
      </c>
      <c r="J26" s="32">
        <f t="shared" si="4"/>
        <v>847.4659905999999</v>
      </c>
      <c r="K26" s="33">
        <v>0.0136688063</v>
      </c>
      <c r="L26" s="32">
        <f>+A26*M26</f>
        <v>755.7350686</v>
      </c>
      <c r="M26" s="28">
        <v>0.0121892753</v>
      </c>
      <c r="N26" s="67">
        <f t="shared" si="5"/>
        <v>684.5400718</v>
      </c>
      <c r="O26" s="63">
        <v>0.0110409689</v>
      </c>
    </row>
    <row r="27" spans="1:15" s="29" customFormat="1" ht="11.25">
      <c r="A27" s="30">
        <v>62100</v>
      </c>
      <c r="B27" s="35">
        <f t="shared" si="0"/>
        <v>1833.4394685</v>
      </c>
      <c r="C27" s="36">
        <v>0.029523985</v>
      </c>
      <c r="D27" s="35">
        <f t="shared" si="1"/>
        <v>1402.15929066</v>
      </c>
      <c r="E27" s="36">
        <v>0.0225790546</v>
      </c>
      <c r="F27" s="35">
        <f t="shared" si="2"/>
        <v>1143.6660224099999</v>
      </c>
      <c r="G27" s="36">
        <v>0.0184165221</v>
      </c>
      <c r="H27" s="35">
        <f t="shared" si="3"/>
        <v>971.5658705100001</v>
      </c>
      <c r="I27" s="36">
        <v>0.0156451831</v>
      </c>
      <c r="J27" s="32">
        <f t="shared" si="4"/>
        <v>848.8328712299999</v>
      </c>
      <c r="K27" s="33">
        <v>0.0136688063</v>
      </c>
      <c r="L27" s="32">
        <f>+A27*M27</f>
        <v>756.95399613</v>
      </c>
      <c r="M27" s="28">
        <v>0.0121892753</v>
      </c>
      <c r="N27" s="32">
        <f t="shared" si="5"/>
        <v>685.64416869</v>
      </c>
      <c r="O27" s="62">
        <v>0.0110409689</v>
      </c>
    </row>
    <row r="28" spans="1:15" s="29" customFormat="1" ht="11.25">
      <c r="A28" s="34">
        <v>62200</v>
      </c>
      <c r="B28" s="35">
        <f t="shared" si="0"/>
        <v>1836.391867</v>
      </c>
      <c r="C28" s="36">
        <v>0.029523985</v>
      </c>
      <c r="D28" s="35">
        <f t="shared" si="1"/>
        <v>1404.41719612</v>
      </c>
      <c r="E28" s="36">
        <v>0.0225790546</v>
      </c>
      <c r="F28" s="35">
        <f t="shared" si="2"/>
        <v>1145.50767462</v>
      </c>
      <c r="G28" s="36">
        <v>0.0184165221</v>
      </c>
      <c r="H28" s="35">
        <f t="shared" si="3"/>
        <v>973.1303888200001</v>
      </c>
      <c r="I28" s="36">
        <v>0.0156451831</v>
      </c>
      <c r="J28" s="32">
        <f t="shared" si="4"/>
        <v>850.19975186</v>
      </c>
      <c r="K28" s="33">
        <v>0.0136688063</v>
      </c>
      <c r="L28" s="32">
        <f>+A28*M28</f>
        <v>758.17292366</v>
      </c>
      <c r="M28" s="28">
        <v>0.0121892753</v>
      </c>
      <c r="N28" s="67">
        <f t="shared" si="5"/>
        <v>686.74826558</v>
      </c>
      <c r="O28" s="63">
        <v>0.0110409689</v>
      </c>
    </row>
    <row r="29" spans="1:15" s="29" customFormat="1" ht="11.25">
      <c r="A29" s="30">
        <v>62300</v>
      </c>
      <c r="B29" s="35">
        <f t="shared" si="0"/>
        <v>1839.3442655</v>
      </c>
      <c r="C29" s="36">
        <v>0.029523985</v>
      </c>
      <c r="D29" s="35">
        <f t="shared" si="1"/>
        <v>1406.6751015799998</v>
      </c>
      <c r="E29" s="36">
        <v>0.0225790546</v>
      </c>
      <c r="F29" s="35">
        <f t="shared" si="2"/>
        <v>1147.3493268299999</v>
      </c>
      <c r="G29" s="36">
        <v>0.0184165221</v>
      </c>
      <c r="H29" s="35">
        <f t="shared" si="3"/>
        <v>974.69490713</v>
      </c>
      <c r="I29" s="36">
        <v>0.0156451831</v>
      </c>
      <c r="J29" s="32">
        <f t="shared" si="4"/>
        <v>851.56663249</v>
      </c>
      <c r="K29" s="33">
        <v>0.0136688063</v>
      </c>
      <c r="L29" s="32">
        <f>+A29*M29</f>
        <v>759.39185119</v>
      </c>
      <c r="M29" s="28">
        <v>0.0121892753</v>
      </c>
      <c r="N29" s="32">
        <f t="shared" si="5"/>
        <v>687.85236247</v>
      </c>
      <c r="O29" s="62">
        <v>0.0110409689</v>
      </c>
    </row>
    <row r="30" spans="1:15" s="29" customFormat="1" ht="11.25">
      <c r="A30" s="34">
        <v>62400</v>
      </c>
      <c r="B30" s="35">
        <f t="shared" si="0"/>
        <v>1842.296664</v>
      </c>
      <c r="C30" s="36">
        <v>0.029523985</v>
      </c>
      <c r="D30" s="35">
        <f t="shared" si="1"/>
        <v>1408.93300704</v>
      </c>
      <c r="E30" s="36">
        <v>0.0225790546</v>
      </c>
      <c r="F30" s="35">
        <f t="shared" si="2"/>
        <v>1149.19097904</v>
      </c>
      <c r="G30" s="36">
        <v>0.0184165221</v>
      </c>
      <c r="H30" s="35">
        <f t="shared" si="3"/>
        <v>976.2594254400001</v>
      </c>
      <c r="I30" s="36">
        <v>0.0156451831</v>
      </c>
      <c r="J30" s="32">
        <f t="shared" si="4"/>
        <v>852.9335131199999</v>
      </c>
      <c r="K30" s="33">
        <v>0.0136688063</v>
      </c>
      <c r="L30" s="32">
        <f>+A30*M30</f>
        <v>760.61077872</v>
      </c>
      <c r="M30" s="28">
        <v>0.0121892753</v>
      </c>
      <c r="N30" s="67">
        <f t="shared" si="5"/>
        <v>688.9564593599999</v>
      </c>
      <c r="O30" s="63">
        <v>0.0110409689</v>
      </c>
    </row>
    <row r="31" spans="1:15" s="29" customFormat="1" ht="11.25">
      <c r="A31" s="30">
        <v>62500</v>
      </c>
      <c r="B31" s="35">
        <f t="shared" si="0"/>
        <v>1845.2490625</v>
      </c>
      <c r="C31" s="36">
        <v>0.029523985</v>
      </c>
      <c r="D31" s="35">
        <f t="shared" si="1"/>
        <v>1411.1909125</v>
      </c>
      <c r="E31" s="36">
        <v>0.0225790546</v>
      </c>
      <c r="F31" s="35">
        <f t="shared" si="2"/>
        <v>1151.03263125</v>
      </c>
      <c r="G31" s="36">
        <v>0.0184165221</v>
      </c>
      <c r="H31" s="35">
        <f t="shared" si="3"/>
        <v>977.8239437500001</v>
      </c>
      <c r="I31" s="36">
        <v>0.0156451831</v>
      </c>
      <c r="J31" s="32">
        <f t="shared" si="4"/>
        <v>854.3003937499999</v>
      </c>
      <c r="K31" s="33">
        <v>0.0136688063</v>
      </c>
      <c r="L31" s="32">
        <f>+A31*M31</f>
        <v>761.82970625</v>
      </c>
      <c r="M31" s="28">
        <v>0.0121892753</v>
      </c>
      <c r="N31" s="32">
        <f t="shared" si="5"/>
        <v>690.06055625</v>
      </c>
      <c r="O31" s="62">
        <v>0.0110409689</v>
      </c>
    </row>
    <row r="32" spans="1:15" s="29" customFormat="1" ht="11.25">
      <c r="A32" s="34">
        <v>62600</v>
      </c>
      <c r="B32" s="35">
        <f t="shared" si="0"/>
        <v>1848.2014609999999</v>
      </c>
      <c r="C32" s="36">
        <v>0.029523985</v>
      </c>
      <c r="D32" s="35">
        <f t="shared" si="1"/>
        <v>1413.4488179599998</v>
      </c>
      <c r="E32" s="36">
        <v>0.0225790546</v>
      </c>
      <c r="F32" s="35">
        <f t="shared" si="2"/>
        <v>1152.87428346</v>
      </c>
      <c r="G32" s="36">
        <v>0.0184165221</v>
      </c>
      <c r="H32" s="35">
        <f t="shared" si="3"/>
        <v>979.38846206</v>
      </c>
      <c r="I32" s="36">
        <v>0.0156451831</v>
      </c>
      <c r="J32" s="32">
        <f t="shared" si="4"/>
        <v>855.66727438</v>
      </c>
      <c r="K32" s="33">
        <v>0.0136688063</v>
      </c>
      <c r="L32" s="32">
        <f>+A32*M32</f>
        <v>763.04863378</v>
      </c>
      <c r="M32" s="28">
        <v>0.0121892753</v>
      </c>
      <c r="N32" s="67">
        <f t="shared" si="5"/>
        <v>691.16465314</v>
      </c>
      <c r="O32" s="63">
        <v>0.0110409689</v>
      </c>
    </row>
    <row r="33" spans="1:15" s="29" customFormat="1" ht="11.25">
      <c r="A33" s="30">
        <v>62700</v>
      </c>
      <c r="B33" s="35">
        <f t="shared" si="0"/>
        <v>1851.1538595</v>
      </c>
      <c r="C33" s="36">
        <v>0.029523985</v>
      </c>
      <c r="D33" s="35">
        <f t="shared" si="1"/>
        <v>1415.70672342</v>
      </c>
      <c r="E33" s="36">
        <v>0.0225790546</v>
      </c>
      <c r="F33" s="35">
        <f t="shared" si="2"/>
        <v>1154.71593567</v>
      </c>
      <c r="G33" s="36">
        <v>0.0184165221</v>
      </c>
      <c r="H33" s="35">
        <f t="shared" si="3"/>
        <v>980.9529803700001</v>
      </c>
      <c r="I33" s="36">
        <v>0.0156451831</v>
      </c>
      <c r="J33" s="32">
        <f t="shared" si="4"/>
        <v>857.03415501</v>
      </c>
      <c r="K33" s="33">
        <v>0.0136688063</v>
      </c>
      <c r="L33" s="32">
        <f>+A33*M33</f>
        <v>764.26756131</v>
      </c>
      <c r="M33" s="28">
        <v>0.0121892753</v>
      </c>
      <c r="N33" s="32">
        <f t="shared" si="5"/>
        <v>692.26875003</v>
      </c>
      <c r="O33" s="62">
        <v>0.0110409689</v>
      </c>
    </row>
    <row r="34" spans="1:15" s="29" customFormat="1" ht="11.25">
      <c r="A34" s="34">
        <v>62800</v>
      </c>
      <c r="B34" s="35">
        <f t="shared" si="0"/>
        <v>1854.106258</v>
      </c>
      <c r="C34" s="36">
        <v>0.029523985</v>
      </c>
      <c r="D34" s="35">
        <f t="shared" si="1"/>
        <v>1417.96462888</v>
      </c>
      <c r="E34" s="36">
        <v>0.0225790546</v>
      </c>
      <c r="F34" s="35">
        <f t="shared" si="2"/>
        <v>1156.55758788</v>
      </c>
      <c r="G34" s="36">
        <v>0.0184165221</v>
      </c>
      <c r="H34" s="35">
        <f t="shared" si="3"/>
        <v>982.5174986800001</v>
      </c>
      <c r="I34" s="36">
        <v>0.0156451831</v>
      </c>
      <c r="J34" s="32">
        <f t="shared" si="4"/>
        <v>858.4010356399999</v>
      </c>
      <c r="K34" s="33">
        <v>0.0136688063</v>
      </c>
      <c r="L34" s="32">
        <f>+A34*M34</f>
        <v>765.48648884</v>
      </c>
      <c r="M34" s="28">
        <v>0.0121892753</v>
      </c>
      <c r="N34" s="67">
        <f t="shared" si="5"/>
        <v>693.37284692</v>
      </c>
      <c r="O34" s="63">
        <v>0.0110409689</v>
      </c>
    </row>
    <row r="35" spans="1:15" s="29" customFormat="1" ht="11.25">
      <c r="A35" s="30">
        <v>62900</v>
      </c>
      <c r="B35" s="35">
        <f t="shared" si="0"/>
        <v>1857.0586564999999</v>
      </c>
      <c r="C35" s="36">
        <v>0.029523985</v>
      </c>
      <c r="D35" s="35">
        <f t="shared" si="1"/>
        <v>1420.2225343399998</v>
      </c>
      <c r="E35" s="36">
        <v>0.0225790546</v>
      </c>
      <c r="F35" s="35">
        <f t="shared" si="2"/>
        <v>1158.39924009</v>
      </c>
      <c r="G35" s="36">
        <v>0.0184165221</v>
      </c>
      <c r="H35" s="35">
        <f t="shared" si="3"/>
        <v>984.08201699</v>
      </c>
      <c r="I35" s="36">
        <v>0.0156451831</v>
      </c>
      <c r="J35" s="32">
        <f t="shared" si="4"/>
        <v>859.76791627</v>
      </c>
      <c r="K35" s="33">
        <v>0.0136688063</v>
      </c>
      <c r="L35" s="32">
        <f>+A35*M35</f>
        <v>766.70541637</v>
      </c>
      <c r="M35" s="28">
        <v>0.0121892753</v>
      </c>
      <c r="N35" s="32">
        <f t="shared" si="5"/>
        <v>694.47694381</v>
      </c>
      <c r="O35" s="62">
        <v>0.0110409689</v>
      </c>
    </row>
    <row r="36" spans="1:15" s="29" customFormat="1" ht="11.25">
      <c r="A36" s="34">
        <v>63000</v>
      </c>
      <c r="B36" s="35">
        <f t="shared" si="0"/>
        <v>1860.011055</v>
      </c>
      <c r="C36" s="36">
        <v>0.029523985</v>
      </c>
      <c r="D36" s="35">
        <f t="shared" si="1"/>
        <v>1422.4804397999999</v>
      </c>
      <c r="E36" s="36">
        <v>0.0225790546</v>
      </c>
      <c r="F36" s="35">
        <f t="shared" si="2"/>
        <v>1160.2408923</v>
      </c>
      <c r="G36" s="36">
        <v>0.0184165221</v>
      </c>
      <c r="H36" s="35">
        <f t="shared" si="3"/>
        <v>985.6465353000001</v>
      </c>
      <c r="I36" s="36">
        <v>0.0156451831</v>
      </c>
      <c r="J36" s="32">
        <f t="shared" si="4"/>
        <v>861.1347969</v>
      </c>
      <c r="K36" s="33">
        <v>0.0136688063</v>
      </c>
      <c r="L36" s="32">
        <f>+A36*M36</f>
        <v>767.9243439</v>
      </c>
      <c r="M36" s="28">
        <v>0.0121892753</v>
      </c>
      <c r="N36" s="67">
        <f t="shared" si="5"/>
        <v>695.5810407</v>
      </c>
      <c r="O36" s="63">
        <v>0.0110409689</v>
      </c>
    </row>
    <row r="37" spans="1:15" s="29" customFormat="1" ht="11.25">
      <c r="A37" s="30">
        <v>63100</v>
      </c>
      <c r="B37" s="35">
        <f t="shared" si="0"/>
        <v>1862.9634535</v>
      </c>
      <c r="C37" s="36">
        <v>0.029523985</v>
      </c>
      <c r="D37" s="35">
        <f t="shared" si="1"/>
        <v>1424.73834526</v>
      </c>
      <c r="E37" s="36">
        <v>0.0225790546</v>
      </c>
      <c r="F37" s="35">
        <f t="shared" si="2"/>
        <v>1162.08254451</v>
      </c>
      <c r="G37" s="36">
        <v>0.0184165221</v>
      </c>
      <c r="H37" s="35">
        <f t="shared" si="3"/>
        <v>987.2110536100001</v>
      </c>
      <c r="I37" s="36">
        <v>0.0156451831</v>
      </c>
      <c r="J37" s="32">
        <f t="shared" si="4"/>
        <v>862.5016775299999</v>
      </c>
      <c r="K37" s="33">
        <v>0.0136688063</v>
      </c>
      <c r="L37" s="32">
        <f>+A37*M37</f>
        <v>769.14327143</v>
      </c>
      <c r="M37" s="28">
        <v>0.0121892753</v>
      </c>
      <c r="N37" s="32">
        <f t="shared" si="5"/>
        <v>696.68513759</v>
      </c>
      <c r="O37" s="62">
        <v>0.0110409689</v>
      </c>
    </row>
    <row r="38" spans="1:15" s="29" customFormat="1" ht="11.25">
      <c r="A38" s="34">
        <v>63200</v>
      </c>
      <c r="B38" s="35">
        <f t="shared" si="0"/>
        <v>1865.9158519999999</v>
      </c>
      <c r="C38" s="36">
        <v>0.029523985</v>
      </c>
      <c r="D38" s="35">
        <f t="shared" si="1"/>
        <v>1426.99625072</v>
      </c>
      <c r="E38" s="36">
        <v>0.0225790546</v>
      </c>
      <c r="F38" s="35">
        <f t="shared" si="2"/>
        <v>1163.9241967199998</v>
      </c>
      <c r="G38" s="36">
        <v>0.0184165221</v>
      </c>
      <c r="H38" s="35">
        <f t="shared" si="3"/>
        <v>988.7755719200001</v>
      </c>
      <c r="I38" s="36">
        <v>0.0156451831</v>
      </c>
      <c r="J38" s="32">
        <f t="shared" si="4"/>
        <v>863.8685581599999</v>
      </c>
      <c r="K38" s="33">
        <v>0.0136688063</v>
      </c>
      <c r="L38" s="32">
        <f>+A38*M38</f>
        <v>770.36219896</v>
      </c>
      <c r="M38" s="28">
        <v>0.0121892753</v>
      </c>
      <c r="N38" s="67">
        <f t="shared" si="5"/>
        <v>697.78923448</v>
      </c>
      <c r="O38" s="63">
        <v>0.0110409689</v>
      </c>
    </row>
    <row r="39" spans="1:15" s="29" customFormat="1" ht="11.25">
      <c r="A39" s="30">
        <v>63300</v>
      </c>
      <c r="B39" s="35">
        <f aca="true" t="shared" si="6" ref="B39:B56">+A39*C39</f>
        <v>1868.8682505</v>
      </c>
      <c r="C39" s="36">
        <v>0.029523985</v>
      </c>
      <c r="D39" s="35">
        <f aca="true" t="shared" si="7" ref="D39:D56">+A39*E39</f>
        <v>1429.2541561799999</v>
      </c>
      <c r="E39" s="36">
        <v>0.0225790546</v>
      </c>
      <c r="F39" s="35">
        <f aca="true" t="shared" si="8" ref="F39:F56">+A39*G39</f>
        <v>1165.76584893</v>
      </c>
      <c r="G39" s="36">
        <v>0.0184165221</v>
      </c>
      <c r="H39" s="35">
        <f aca="true" t="shared" si="9" ref="H39:H56">+A39*I39</f>
        <v>990.3400902300001</v>
      </c>
      <c r="I39" s="36">
        <v>0.0156451831</v>
      </c>
      <c r="J39" s="32">
        <f aca="true" t="shared" si="10" ref="J39:J56">+A39*K39</f>
        <v>865.23543879</v>
      </c>
      <c r="K39" s="33">
        <v>0.0136688063</v>
      </c>
      <c r="L39" s="32">
        <f>+A39*M39</f>
        <v>771.58112649</v>
      </c>
      <c r="M39" s="28">
        <v>0.0121892753</v>
      </c>
      <c r="N39" s="32">
        <f t="shared" si="5"/>
        <v>698.8933313699999</v>
      </c>
      <c r="O39" s="62">
        <v>0.0110409689</v>
      </c>
    </row>
    <row r="40" spans="1:15" s="29" customFormat="1" ht="11.25">
      <c r="A40" s="34">
        <v>63400</v>
      </c>
      <c r="B40" s="35">
        <f t="shared" si="6"/>
        <v>1871.820649</v>
      </c>
      <c r="C40" s="36">
        <v>0.029523985</v>
      </c>
      <c r="D40" s="35">
        <f t="shared" si="7"/>
        <v>1431.51206164</v>
      </c>
      <c r="E40" s="36">
        <v>0.0225790546</v>
      </c>
      <c r="F40" s="35">
        <f t="shared" si="8"/>
        <v>1167.6075011399998</v>
      </c>
      <c r="G40" s="36">
        <v>0.0184165221</v>
      </c>
      <c r="H40" s="35">
        <f t="shared" si="9"/>
        <v>991.9046085400001</v>
      </c>
      <c r="I40" s="36">
        <v>0.0156451831</v>
      </c>
      <c r="J40" s="32">
        <f t="shared" si="10"/>
        <v>866.60231942</v>
      </c>
      <c r="K40" s="33">
        <v>0.0136688063</v>
      </c>
      <c r="L40" s="32">
        <f>+A40*M40</f>
        <v>772.80005402</v>
      </c>
      <c r="M40" s="28">
        <v>0.0121892753</v>
      </c>
      <c r="N40" s="67">
        <f t="shared" si="5"/>
        <v>699.99742826</v>
      </c>
      <c r="O40" s="63">
        <v>0.0110409689</v>
      </c>
    </row>
    <row r="41" spans="1:15" s="29" customFormat="1" ht="11.25">
      <c r="A41" s="30">
        <v>63500</v>
      </c>
      <c r="B41" s="35">
        <f t="shared" si="6"/>
        <v>1874.7730474999998</v>
      </c>
      <c r="C41" s="36">
        <v>0.029523985</v>
      </c>
      <c r="D41" s="35">
        <f t="shared" si="7"/>
        <v>1433.7699671</v>
      </c>
      <c r="E41" s="36">
        <v>0.0225790546</v>
      </c>
      <c r="F41" s="35">
        <f t="shared" si="8"/>
        <v>1169.44915335</v>
      </c>
      <c r="G41" s="36">
        <v>0.0184165221</v>
      </c>
      <c r="H41" s="35">
        <f t="shared" si="9"/>
        <v>993.4691268500001</v>
      </c>
      <c r="I41" s="36">
        <v>0.0156451831</v>
      </c>
      <c r="J41" s="32">
        <f t="shared" si="10"/>
        <v>867.9692000499999</v>
      </c>
      <c r="K41" s="33">
        <v>0.0136688063</v>
      </c>
      <c r="L41" s="32">
        <f>+A41*M41</f>
        <v>774.01898155</v>
      </c>
      <c r="M41" s="28">
        <v>0.0121892753</v>
      </c>
      <c r="N41" s="32">
        <f t="shared" si="5"/>
        <v>701.10152515</v>
      </c>
      <c r="O41" s="62">
        <v>0.0110409689</v>
      </c>
    </row>
    <row r="42" spans="1:15" s="29" customFormat="1" ht="11.25">
      <c r="A42" s="34">
        <v>63600</v>
      </c>
      <c r="B42" s="35">
        <f t="shared" si="6"/>
        <v>1877.725446</v>
      </c>
      <c r="C42" s="36">
        <v>0.029523985</v>
      </c>
      <c r="D42" s="35">
        <f t="shared" si="7"/>
        <v>1436.0278725599999</v>
      </c>
      <c r="E42" s="36">
        <v>0.0225790546</v>
      </c>
      <c r="F42" s="35">
        <f t="shared" si="8"/>
        <v>1171.2908055599999</v>
      </c>
      <c r="G42" s="36">
        <v>0.0184165221</v>
      </c>
      <c r="H42" s="35">
        <f t="shared" si="9"/>
        <v>995.0336451600001</v>
      </c>
      <c r="I42" s="36">
        <v>0.0156451831</v>
      </c>
      <c r="J42" s="32">
        <f t="shared" si="10"/>
        <v>869.3360806799999</v>
      </c>
      <c r="K42" s="33">
        <v>0.0136688063</v>
      </c>
      <c r="L42" s="32">
        <f>+A42*M42</f>
        <v>775.23790908</v>
      </c>
      <c r="M42" s="28">
        <v>0.0121892753</v>
      </c>
      <c r="N42" s="67">
        <f t="shared" si="5"/>
        <v>702.20562204</v>
      </c>
      <c r="O42" s="63">
        <v>0.0110409689</v>
      </c>
    </row>
    <row r="43" spans="1:15" s="29" customFormat="1" ht="11.25">
      <c r="A43" s="30">
        <v>63700</v>
      </c>
      <c r="B43" s="35">
        <f t="shared" si="6"/>
        <v>1880.6778445</v>
      </c>
      <c r="C43" s="36">
        <v>0.029523985</v>
      </c>
      <c r="D43" s="35">
        <f t="shared" si="7"/>
        <v>1438.28577802</v>
      </c>
      <c r="E43" s="36">
        <v>0.0225790546</v>
      </c>
      <c r="F43" s="35">
        <f t="shared" si="8"/>
        <v>1173.13245777</v>
      </c>
      <c r="G43" s="36">
        <v>0.0184165221</v>
      </c>
      <c r="H43" s="35">
        <f t="shared" si="9"/>
        <v>996.59816347</v>
      </c>
      <c r="I43" s="36">
        <v>0.0156451831</v>
      </c>
      <c r="J43" s="32">
        <f t="shared" si="10"/>
        <v>870.70296131</v>
      </c>
      <c r="K43" s="33">
        <v>0.0136688063</v>
      </c>
      <c r="L43" s="32">
        <f>+A43*M43</f>
        <v>776.45683661</v>
      </c>
      <c r="M43" s="28">
        <v>0.0121892753</v>
      </c>
      <c r="N43" s="32">
        <f t="shared" si="5"/>
        <v>703.30971893</v>
      </c>
      <c r="O43" s="62">
        <v>0.0110409689</v>
      </c>
    </row>
    <row r="44" spans="1:15" s="29" customFormat="1" ht="11.25">
      <c r="A44" s="34">
        <v>63800</v>
      </c>
      <c r="B44" s="35">
        <f t="shared" si="6"/>
        <v>1883.6302429999998</v>
      </c>
      <c r="C44" s="36">
        <v>0.029523985</v>
      </c>
      <c r="D44" s="35">
        <f t="shared" si="7"/>
        <v>1440.54368348</v>
      </c>
      <c r="E44" s="36">
        <v>0.0225790546</v>
      </c>
      <c r="F44" s="35">
        <f t="shared" si="8"/>
        <v>1174.9741099799999</v>
      </c>
      <c r="G44" s="36">
        <v>0.0184165221</v>
      </c>
      <c r="H44" s="35">
        <f t="shared" si="9"/>
        <v>998.1626817800001</v>
      </c>
      <c r="I44" s="36">
        <v>0.0156451831</v>
      </c>
      <c r="J44" s="32">
        <f t="shared" si="10"/>
        <v>872.06984194</v>
      </c>
      <c r="K44" s="33">
        <v>0.0136688063</v>
      </c>
      <c r="L44" s="32">
        <f>+A44*M44</f>
        <v>777.67576414</v>
      </c>
      <c r="M44" s="28">
        <v>0.0121892753</v>
      </c>
      <c r="N44" s="67">
        <f t="shared" si="5"/>
        <v>704.41381582</v>
      </c>
      <c r="O44" s="63">
        <v>0.0110409689</v>
      </c>
    </row>
    <row r="45" spans="1:15" s="29" customFormat="1" ht="11.25">
      <c r="A45" s="30">
        <v>63900</v>
      </c>
      <c r="B45" s="35">
        <f t="shared" si="6"/>
        <v>1886.5826415</v>
      </c>
      <c r="C45" s="36">
        <v>0.029523985</v>
      </c>
      <c r="D45" s="35">
        <f t="shared" si="7"/>
        <v>1442.8015889399999</v>
      </c>
      <c r="E45" s="36">
        <v>0.0225790546</v>
      </c>
      <c r="F45" s="35">
        <f t="shared" si="8"/>
        <v>1176.81576219</v>
      </c>
      <c r="G45" s="36">
        <v>0.0184165221</v>
      </c>
      <c r="H45" s="35">
        <f t="shared" si="9"/>
        <v>999.7272000900001</v>
      </c>
      <c r="I45" s="36">
        <v>0.0156451831</v>
      </c>
      <c r="J45" s="32">
        <f t="shared" si="10"/>
        <v>873.4367225699999</v>
      </c>
      <c r="K45" s="33">
        <v>0.0136688063</v>
      </c>
      <c r="L45" s="32">
        <f>+A45*M45</f>
        <v>778.89469167</v>
      </c>
      <c r="M45" s="28">
        <v>0.0121892753</v>
      </c>
      <c r="N45" s="32">
        <f t="shared" si="5"/>
        <v>705.51791271</v>
      </c>
      <c r="O45" s="62">
        <v>0.0110409689</v>
      </c>
    </row>
    <row r="46" spans="1:15" s="29" customFormat="1" ht="11.25">
      <c r="A46" s="34">
        <v>64000</v>
      </c>
      <c r="B46" s="35">
        <f t="shared" si="6"/>
        <v>1889.53504</v>
      </c>
      <c r="C46" s="36">
        <v>0.029523985</v>
      </c>
      <c r="D46" s="35">
        <f t="shared" si="7"/>
        <v>1445.0594944</v>
      </c>
      <c r="E46" s="36">
        <v>0.0225790546</v>
      </c>
      <c r="F46" s="35">
        <f t="shared" si="8"/>
        <v>1178.6574143999999</v>
      </c>
      <c r="G46" s="36">
        <v>0.0184165221</v>
      </c>
      <c r="H46" s="35">
        <f t="shared" si="9"/>
        <v>1001.2917184</v>
      </c>
      <c r="I46" s="36">
        <v>0.0156451831</v>
      </c>
      <c r="J46" s="32">
        <f t="shared" si="10"/>
        <v>874.8036032</v>
      </c>
      <c r="K46" s="33">
        <v>0.0136688063</v>
      </c>
      <c r="L46" s="32">
        <f>+A46*M46</f>
        <v>780.1136192</v>
      </c>
      <c r="M46" s="28">
        <v>0.0121892753</v>
      </c>
      <c r="N46" s="67">
        <f t="shared" si="5"/>
        <v>706.6220096</v>
      </c>
      <c r="O46" s="63">
        <v>0.0110409689</v>
      </c>
    </row>
    <row r="47" spans="1:15" s="29" customFormat="1" ht="11.25">
      <c r="A47" s="30">
        <v>64100</v>
      </c>
      <c r="B47" s="35">
        <f t="shared" si="6"/>
        <v>1892.4874385</v>
      </c>
      <c r="C47" s="36">
        <v>0.029523985</v>
      </c>
      <c r="D47" s="35">
        <f t="shared" si="7"/>
        <v>1447.31739986</v>
      </c>
      <c r="E47" s="36">
        <v>0.0225790546</v>
      </c>
      <c r="F47" s="35">
        <f t="shared" si="8"/>
        <v>1180.49906661</v>
      </c>
      <c r="G47" s="36">
        <v>0.0184165221</v>
      </c>
      <c r="H47" s="35">
        <f t="shared" si="9"/>
        <v>1002.8562367100001</v>
      </c>
      <c r="I47" s="36">
        <v>0.0156451831</v>
      </c>
      <c r="J47" s="32">
        <f t="shared" si="10"/>
        <v>876.17048383</v>
      </c>
      <c r="K47" s="33">
        <v>0.0136688063</v>
      </c>
      <c r="L47" s="32">
        <f>+A47*M47</f>
        <v>781.33254673</v>
      </c>
      <c r="M47" s="28">
        <v>0.0121892753</v>
      </c>
      <c r="N47" s="32">
        <f t="shared" si="5"/>
        <v>707.72610649</v>
      </c>
      <c r="O47" s="62">
        <v>0.0110409689</v>
      </c>
    </row>
    <row r="48" spans="1:15" s="29" customFormat="1" ht="11.25">
      <c r="A48" s="34">
        <v>64200</v>
      </c>
      <c r="B48" s="35">
        <f t="shared" si="6"/>
        <v>1895.439837</v>
      </c>
      <c r="C48" s="36">
        <v>0.029523985</v>
      </c>
      <c r="D48" s="35">
        <f t="shared" si="7"/>
        <v>1449.5753053199999</v>
      </c>
      <c r="E48" s="36">
        <v>0.0225790546</v>
      </c>
      <c r="F48" s="35">
        <f t="shared" si="8"/>
        <v>1182.34071882</v>
      </c>
      <c r="G48" s="36">
        <v>0.0184165221</v>
      </c>
      <c r="H48" s="35">
        <f t="shared" si="9"/>
        <v>1004.4207550200001</v>
      </c>
      <c r="I48" s="36">
        <v>0.0156451831</v>
      </c>
      <c r="J48" s="32">
        <f t="shared" si="10"/>
        <v>877.5373644599999</v>
      </c>
      <c r="K48" s="33">
        <v>0.0136688063</v>
      </c>
      <c r="L48" s="32">
        <f>+A48*M48</f>
        <v>782.55147426</v>
      </c>
      <c r="M48" s="28">
        <v>0.0121892753</v>
      </c>
      <c r="N48" s="67">
        <f t="shared" si="5"/>
        <v>708.83020338</v>
      </c>
      <c r="O48" s="63">
        <v>0.0110409689</v>
      </c>
    </row>
    <row r="49" spans="1:15" s="29" customFormat="1" ht="11.25">
      <c r="A49" s="30">
        <v>64300</v>
      </c>
      <c r="B49" s="35">
        <f t="shared" si="6"/>
        <v>1898.3922355</v>
      </c>
      <c r="C49" s="36">
        <v>0.029523985</v>
      </c>
      <c r="D49" s="35">
        <f t="shared" si="7"/>
        <v>1451.83321078</v>
      </c>
      <c r="E49" s="36">
        <v>0.0225790546</v>
      </c>
      <c r="F49" s="35">
        <f t="shared" si="8"/>
        <v>1184.18237103</v>
      </c>
      <c r="G49" s="36">
        <v>0.0184165221</v>
      </c>
      <c r="H49" s="35">
        <f t="shared" si="9"/>
        <v>1005.98527333</v>
      </c>
      <c r="I49" s="36">
        <v>0.0156451831</v>
      </c>
      <c r="J49" s="32">
        <f t="shared" si="10"/>
        <v>878.9042450899999</v>
      </c>
      <c r="K49" s="33">
        <v>0.0136688063</v>
      </c>
      <c r="L49" s="32">
        <f>+A49*M49</f>
        <v>783.77040179</v>
      </c>
      <c r="M49" s="28">
        <v>0.0121892753</v>
      </c>
      <c r="N49" s="32">
        <f t="shared" si="5"/>
        <v>709.93430027</v>
      </c>
      <c r="O49" s="62">
        <v>0.0110409689</v>
      </c>
    </row>
    <row r="50" spans="1:15" s="29" customFormat="1" ht="11.25">
      <c r="A50" s="34">
        <v>64400</v>
      </c>
      <c r="B50" s="35">
        <f t="shared" si="6"/>
        <v>1901.344634</v>
      </c>
      <c r="C50" s="36">
        <v>0.029523985</v>
      </c>
      <c r="D50" s="35">
        <f t="shared" si="7"/>
        <v>1454.09111624</v>
      </c>
      <c r="E50" s="36">
        <v>0.0225790546</v>
      </c>
      <c r="F50" s="35">
        <f t="shared" si="8"/>
        <v>1186.02402324</v>
      </c>
      <c r="G50" s="36">
        <v>0.0184165221</v>
      </c>
      <c r="H50" s="35">
        <f t="shared" si="9"/>
        <v>1007.5497916400001</v>
      </c>
      <c r="I50" s="36">
        <v>0.0156451831</v>
      </c>
      <c r="J50" s="32">
        <f t="shared" si="10"/>
        <v>880.27112572</v>
      </c>
      <c r="K50" s="33">
        <v>0.0136688063</v>
      </c>
      <c r="L50" s="32">
        <f>+A50*M50</f>
        <v>784.98932932</v>
      </c>
      <c r="M50" s="28">
        <v>0.0121892753</v>
      </c>
      <c r="N50" s="67">
        <f t="shared" si="5"/>
        <v>711.03839716</v>
      </c>
      <c r="O50" s="63">
        <v>0.0110409689</v>
      </c>
    </row>
    <row r="51" spans="1:15" s="29" customFormat="1" ht="11.25">
      <c r="A51" s="30">
        <v>64500</v>
      </c>
      <c r="B51" s="35">
        <f t="shared" si="6"/>
        <v>1904.2970325</v>
      </c>
      <c r="C51" s="36">
        <v>0.029523985</v>
      </c>
      <c r="D51" s="35">
        <f t="shared" si="7"/>
        <v>1456.3490216999999</v>
      </c>
      <c r="E51" s="36">
        <v>0.0225790546</v>
      </c>
      <c r="F51" s="35">
        <f t="shared" si="8"/>
        <v>1187.86567545</v>
      </c>
      <c r="G51" s="36">
        <v>0.0184165221</v>
      </c>
      <c r="H51" s="35">
        <f t="shared" si="9"/>
        <v>1009.1143099500001</v>
      </c>
      <c r="I51" s="36">
        <v>0.0156451831</v>
      </c>
      <c r="J51" s="32">
        <f t="shared" si="10"/>
        <v>881.63800635</v>
      </c>
      <c r="K51" s="33">
        <v>0.0136688063</v>
      </c>
      <c r="L51" s="32">
        <f>+A51*M51</f>
        <v>786.20825685</v>
      </c>
      <c r="M51" s="28">
        <v>0.0121892753</v>
      </c>
      <c r="N51" s="32">
        <f t="shared" si="5"/>
        <v>712.14249405</v>
      </c>
      <c r="O51" s="62">
        <v>0.0110409689</v>
      </c>
    </row>
    <row r="52" spans="1:15" s="29" customFormat="1" ht="11.25">
      <c r="A52" s="34">
        <v>64600</v>
      </c>
      <c r="B52" s="35">
        <f t="shared" si="6"/>
        <v>1907.249431</v>
      </c>
      <c r="C52" s="36">
        <v>0.029523985</v>
      </c>
      <c r="D52" s="35">
        <f t="shared" si="7"/>
        <v>1458.60692716</v>
      </c>
      <c r="E52" s="36">
        <v>0.0225790546</v>
      </c>
      <c r="F52" s="35">
        <f t="shared" si="8"/>
        <v>1189.70732766</v>
      </c>
      <c r="G52" s="36">
        <v>0.0184165221</v>
      </c>
      <c r="H52" s="35">
        <f t="shared" si="9"/>
        <v>1010.67882826</v>
      </c>
      <c r="I52" s="36">
        <v>0.0156451831</v>
      </c>
      <c r="J52" s="32">
        <f t="shared" si="10"/>
        <v>883.0048869799999</v>
      </c>
      <c r="K52" s="33">
        <v>0.0136688063</v>
      </c>
      <c r="L52" s="32">
        <f>+A52*M52</f>
        <v>787.42718438</v>
      </c>
      <c r="M52" s="28">
        <v>0.0121892753</v>
      </c>
      <c r="N52" s="67">
        <f t="shared" si="5"/>
        <v>713.24659094</v>
      </c>
      <c r="O52" s="63">
        <v>0.0110409689</v>
      </c>
    </row>
    <row r="53" spans="1:15" s="29" customFormat="1" ht="11.25">
      <c r="A53" s="30">
        <v>64700</v>
      </c>
      <c r="B53" s="35">
        <f t="shared" si="6"/>
        <v>1910.2018295</v>
      </c>
      <c r="C53" s="36">
        <v>0.029523985</v>
      </c>
      <c r="D53" s="35">
        <f t="shared" si="7"/>
        <v>1460.86483262</v>
      </c>
      <c r="E53" s="36">
        <v>0.0225790546</v>
      </c>
      <c r="F53" s="35">
        <f t="shared" si="8"/>
        <v>1191.54897987</v>
      </c>
      <c r="G53" s="36">
        <v>0.0184165221</v>
      </c>
      <c r="H53" s="35">
        <f t="shared" si="9"/>
        <v>1012.2433465700001</v>
      </c>
      <c r="I53" s="36">
        <v>0.0156451831</v>
      </c>
      <c r="J53" s="32">
        <f t="shared" si="10"/>
        <v>884.3717676099999</v>
      </c>
      <c r="K53" s="33">
        <v>0.0136688063</v>
      </c>
      <c r="L53" s="32">
        <f>+A53*M53</f>
        <v>788.64611191</v>
      </c>
      <c r="M53" s="28">
        <v>0.0121892753</v>
      </c>
      <c r="N53" s="32">
        <f t="shared" si="5"/>
        <v>714.35068783</v>
      </c>
      <c r="O53" s="62">
        <v>0.0110409689</v>
      </c>
    </row>
    <row r="54" spans="1:15" s="29" customFormat="1" ht="11.25">
      <c r="A54" s="34">
        <v>64800</v>
      </c>
      <c r="B54" s="35">
        <f t="shared" si="6"/>
        <v>1913.1542279999999</v>
      </c>
      <c r="C54" s="36">
        <v>0.029523985</v>
      </c>
      <c r="D54" s="35">
        <f t="shared" si="7"/>
        <v>1463.1227380799999</v>
      </c>
      <c r="E54" s="36">
        <v>0.0225790546</v>
      </c>
      <c r="F54" s="35">
        <f t="shared" si="8"/>
        <v>1193.39063208</v>
      </c>
      <c r="G54" s="36">
        <v>0.0184165221</v>
      </c>
      <c r="H54" s="35">
        <f t="shared" si="9"/>
        <v>1013.8078648800001</v>
      </c>
      <c r="I54" s="36">
        <v>0.0156451831</v>
      </c>
      <c r="J54" s="32">
        <f t="shared" si="10"/>
        <v>885.73864824</v>
      </c>
      <c r="K54" s="33">
        <v>0.0136688063</v>
      </c>
      <c r="L54" s="32">
        <f>+A54*M54</f>
        <v>789.86503944</v>
      </c>
      <c r="M54" s="28">
        <v>0.0121892753</v>
      </c>
      <c r="N54" s="67">
        <f t="shared" si="5"/>
        <v>715.45478472</v>
      </c>
      <c r="O54" s="63">
        <v>0.0110409689</v>
      </c>
    </row>
    <row r="55" spans="1:15" s="29" customFormat="1" ht="11.25">
      <c r="A55" s="30">
        <v>64900</v>
      </c>
      <c r="B55" s="35">
        <f t="shared" si="6"/>
        <v>1916.1066265</v>
      </c>
      <c r="C55" s="36">
        <v>0.029523985</v>
      </c>
      <c r="D55" s="35">
        <f t="shared" si="7"/>
        <v>1465.38064354</v>
      </c>
      <c r="E55" s="36">
        <v>0.0225790546</v>
      </c>
      <c r="F55" s="35">
        <f t="shared" si="8"/>
        <v>1195.2322842899998</v>
      </c>
      <c r="G55" s="36">
        <v>0.0184165221</v>
      </c>
      <c r="H55" s="35">
        <f t="shared" si="9"/>
        <v>1015.37238319</v>
      </c>
      <c r="I55" s="36">
        <v>0.0156451831</v>
      </c>
      <c r="J55" s="32">
        <f t="shared" si="10"/>
        <v>887.10552887</v>
      </c>
      <c r="K55" s="33">
        <v>0.0136688063</v>
      </c>
      <c r="L55" s="32">
        <f>+A55*M55</f>
        <v>791.08396697</v>
      </c>
      <c r="M55" s="28">
        <v>0.0121892753</v>
      </c>
      <c r="N55" s="32">
        <f t="shared" si="5"/>
        <v>716.55888161</v>
      </c>
      <c r="O55" s="62">
        <v>0.0110409689</v>
      </c>
    </row>
    <row r="56" spans="1:15" s="29" customFormat="1" ht="11.25">
      <c r="A56" s="34">
        <v>65000</v>
      </c>
      <c r="B56" s="35">
        <f t="shared" si="6"/>
        <v>1919.059025</v>
      </c>
      <c r="C56" s="36">
        <v>0.029523985</v>
      </c>
      <c r="D56" s="35">
        <f t="shared" si="7"/>
        <v>1467.638549</v>
      </c>
      <c r="E56" s="36">
        <v>0.0225790546</v>
      </c>
      <c r="F56" s="35">
        <f t="shared" si="8"/>
        <v>1197.0739365</v>
      </c>
      <c r="G56" s="36">
        <v>0.0184165221</v>
      </c>
      <c r="H56" s="35">
        <f t="shared" si="9"/>
        <v>1016.9369015000001</v>
      </c>
      <c r="I56" s="36">
        <v>0.0156451831</v>
      </c>
      <c r="J56" s="32">
        <f t="shared" si="10"/>
        <v>888.4724094999999</v>
      </c>
      <c r="K56" s="33">
        <v>0.0136688063</v>
      </c>
      <c r="L56" s="32">
        <f>+A56*M56</f>
        <v>792.3028945</v>
      </c>
      <c r="M56" s="28">
        <v>0.0121892753</v>
      </c>
      <c r="N56" s="65">
        <f t="shared" si="5"/>
        <v>717.6629785</v>
      </c>
      <c r="O56" s="64">
        <v>0.0110409689</v>
      </c>
    </row>
    <row r="57" spans="1:13" s="29" customFormat="1" ht="11.25">
      <c r="A57" s="37"/>
      <c r="B57" s="38"/>
      <c r="C57" s="39"/>
      <c r="D57" s="38"/>
      <c r="E57" s="39"/>
      <c r="F57" s="38"/>
      <c r="G57" s="39"/>
      <c r="H57" s="38"/>
      <c r="I57" s="39"/>
      <c r="J57" s="38"/>
      <c r="K57" s="40"/>
      <c r="L57" s="38"/>
      <c r="M57" s="41"/>
    </row>
    <row r="58" spans="1:13" s="29" customFormat="1" ht="11.25">
      <c r="A58" s="37"/>
      <c r="B58" s="38"/>
      <c r="C58" s="39"/>
      <c r="D58" s="38"/>
      <c r="E58" s="39"/>
      <c r="F58" s="38"/>
      <c r="G58" s="39"/>
      <c r="H58" s="38"/>
      <c r="I58" s="39"/>
      <c r="J58" s="38"/>
      <c r="K58" s="40"/>
      <c r="L58" s="38"/>
      <c r="M58" s="41"/>
    </row>
    <row r="59" spans="1:13" s="29" customFormat="1" ht="12.75">
      <c r="A59" s="10"/>
      <c r="B59" s="11"/>
      <c r="C59" s="39"/>
      <c r="D59" s="38"/>
      <c r="E59" s="39"/>
      <c r="F59" s="38"/>
      <c r="G59" s="39"/>
      <c r="H59" s="38"/>
      <c r="I59" s="39"/>
      <c r="J59" s="38"/>
      <c r="K59" s="40"/>
      <c r="L59" s="38"/>
      <c r="M59" s="41"/>
    </row>
    <row r="60" spans="1:13" s="29" customFormat="1" ht="12.75">
      <c r="A60" s="10"/>
      <c r="B60" s="11"/>
      <c r="C60" s="39"/>
      <c r="D60" s="38"/>
      <c r="E60" s="39"/>
      <c r="F60" s="38"/>
      <c r="G60" s="39"/>
      <c r="H60" s="38"/>
      <c r="I60" s="39"/>
      <c r="J60" s="38"/>
      <c r="K60" s="40"/>
      <c r="L60" s="38"/>
      <c r="M60" s="41"/>
    </row>
    <row r="61" spans="1:13" s="29" customFormat="1" ht="12.75">
      <c r="A61" s="22"/>
      <c r="B61" s="23"/>
      <c r="C61" s="39"/>
      <c r="D61" s="38"/>
      <c r="E61" s="39"/>
      <c r="F61" s="38"/>
      <c r="G61" s="39"/>
      <c r="H61" s="38"/>
      <c r="I61" s="39"/>
      <c r="J61" s="38"/>
      <c r="K61" s="40"/>
      <c r="L61" s="11"/>
      <c r="M61" s="41"/>
    </row>
    <row r="62" spans="1:13" s="29" customFormat="1" ht="12.75">
      <c r="A62" s="22"/>
      <c r="B62" s="23"/>
      <c r="C62" s="39"/>
      <c r="D62" s="38"/>
      <c r="E62" s="39"/>
      <c r="F62" s="38"/>
      <c r="G62" s="39"/>
      <c r="H62" s="38"/>
      <c r="I62" s="39"/>
      <c r="J62" s="38"/>
      <c r="K62" s="40"/>
      <c r="L62" s="38"/>
      <c r="M62" s="41"/>
    </row>
    <row r="63" spans="1:13" s="29" customFormat="1" ht="11.25">
      <c r="A63" s="37"/>
      <c r="B63" s="38"/>
      <c r="C63" s="39"/>
      <c r="D63" s="38"/>
      <c r="E63" s="39"/>
      <c r="F63" s="38"/>
      <c r="G63" s="39"/>
      <c r="H63" s="38"/>
      <c r="I63" s="39"/>
      <c r="J63" s="38"/>
      <c r="K63" s="40"/>
      <c r="L63" s="38"/>
      <c r="M63" s="41"/>
    </row>
    <row r="64" spans="1:14" s="29" customFormat="1" ht="11.25">
      <c r="A64" s="37"/>
      <c r="B64" s="38"/>
      <c r="C64" s="39"/>
      <c r="D64" s="38"/>
      <c r="E64" s="39"/>
      <c r="F64" s="38"/>
      <c r="G64" s="39"/>
      <c r="H64" s="38"/>
      <c r="I64" s="39"/>
      <c r="J64" s="38"/>
      <c r="K64" s="40"/>
      <c r="L64" s="38"/>
      <c r="M64" s="41"/>
      <c r="N64" s="44"/>
    </row>
    <row r="65" spans="1:14" s="29" customFormat="1" ht="12.75">
      <c r="A65" s="37"/>
      <c r="B65" s="38"/>
      <c r="C65" s="39"/>
      <c r="D65" s="38"/>
      <c r="E65" s="39"/>
      <c r="F65" s="38"/>
      <c r="G65" s="39"/>
      <c r="H65" s="38"/>
      <c r="I65" s="39"/>
      <c r="J65" s="38"/>
      <c r="K65" s="40"/>
      <c r="L65" s="38"/>
      <c r="M65" s="41"/>
      <c r="N65" s="43"/>
    </row>
    <row r="66" spans="1:13" s="29" customFormat="1" ht="11.25">
      <c r="A66" s="37"/>
      <c r="B66" s="38"/>
      <c r="C66" s="39"/>
      <c r="D66" s="38"/>
      <c r="E66" s="39"/>
      <c r="F66" s="38"/>
      <c r="G66" s="39"/>
      <c r="H66" s="38"/>
      <c r="I66" s="39"/>
      <c r="J66" s="38"/>
      <c r="K66" s="40"/>
      <c r="L66" s="38"/>
      <c r="M66" s="41"/>
    </row>
    <row r="67" spans="1:13" s="29" customFormat="1" ht="11.25">
      <c r="A67" s="37"/>
      <c r="B67" s="38"/>
      <c r="C67" s="39"/>
      <c r="D67" s="38"/>
      <c r="E67" s="39"/>
      <c r="F67" s="38"/>
      <c r="G67" s="39"/>
      <c r="H67" s="38"/>
      <c r="I67" s="39"/>
      <c r="J67" s="38"/>
      <c r="K67" s="40"/>
      <c r="L67" s="38"/>
      <c r="M67" s="41"/>
    </row>
    <row r="68" spans="1:13" s="29" customFormat="1" ht="11.25">
      <c r="A68" s="37"/>
      <c r="B68" s="38"/>
      <c r="C68" s="39"/>
      <c r="D68" s="38"/>
      <c r="E68" s="39"/>
      <c r="F68" s="38"/>
      <c r="G68" s="39"/>
      <c r="H68" s="38"/>
      <c r="I68" s="39"/>
      <c r="J68" s="38"/>
      <c r="K68" s="40"/>
      <c r="L68" s="38"/>
      <c r="M68" s="41"/>
    </row>
    <row r="69" spans="1:13" s="29" customFormat="1" ht="11.25">
      <c r="A69" s="37"/>
      <c r="B69" s="38"/>
      <c r="C69" s="39"/>
      <c r="D69" s="38"/>
      <c r="E69" s="39"/>
      <c r="F69" s="38"/>
      <c r="G69" s="39"/>
      <c r="H69" s="38"/>
      <c r="I69" s="39"/>
      <c r="J69" s="38"/>
      <c r="K69" s="40"/>
      <c r="L69" s="38"/>
      <c r="M69" s="41"/>
    </row>
    <row r="70" spans="1:13" s="29" customFormat="1" ht="11.25">
      <c r="A70" s="37"/>
      <c r="B70" s="38"/>
      <c r="C70" s="39"/>
      <c r="D70" s="38"/>
      <c r="E70" s="39"/>
      <c r="F70" s="38"/>
      <c r="G70" s="39"/>
      <c r="H70" s="38"/>
      <c r="I70" s="39"/>
      <c r="J70" s="38"/>
      <c r="K70" s="40"/>
      <c r="L70" s="38"/>
      <c r="M70" s="41"/>
    </row>
    <row r="71" spans="1:13" s="29" customFormat="1" ht="11.25">
      <c r="A71" s="37"/>
      <c r="B71" s="38"/>
      <c r="C71" s="39"/>
      <c r="D71" s="38"/>
      <c r="E71" s="39"/>
      <c r="F71" s="38"/>
      <c r="G71" s="39"/>
      <c r="H71" s="38"/>
      <c r="I71" s="39"/>
      <c r="J71" s="38"/>
      <c r="K71" s="40"/>
      <c r="L71" s="38"/>
      <c r="M71" s="41"/>
    </row>
    <row r="72" spans="1:13" s="29" customFormat="1" ht="11.25">
      <c r="A72" s="37"/>
      <c r="B72" s="38"/>
      <c r="C72" s="39"/>
      <c r="D72" s="38"/>
      <c r="E72" s="39"/>
      <c r="F72" s="38"/>
      <c r="G72" s="39"/>
      <c r="H72" s="38"/>
      <c r="I72" s="39"/>
      <c r="J72" s="38"/>
      <c r="K72" s="40"/>
      <c r="L72" s="38"/>
      <c r="M72" s="41"/>
    </row>
    <row r="73" spans="1:13" s="29" customFormat="1" ht="11.25">
      <c r="A73" s="37"/>
      <c r="B73" s="38"/>
      <c r="C73" s="39"/>
      <c r="D73" s="38"/>
      <c r="E73" s="39"/>
      <c r="F73" s="38"/>
      <c r="G73" s="39"/>
      <c r="H73" s="38"/>
      <c r="I73" s="39"/>
      <c r="J73" s="38"/>
      <c r="K73" s="40"/>
      <c r="L73" s="38"/>
      <c r="M73" s="41"/>
    </row>
    <row r="74" spans="1:13" s="29" customFormat="1" ht="11.25">
      <c r="A74" s="37"/>
      <c r="B74" s="38"/>
      <c r="C74" s="39"/>
      <c r="D74" s="38"/>
      <c r="E74" s="39"/>
      <c r="F74" s="38"/>
      <c r="G74" s="39"/>
      <c r="H74" s="38"/>
      <c r="I74" s="39"/>
      <c r="J74" s="38"/>
      <c r="K74" s="40"/>
      <c r="L74" s="38"/>
      <c r="M74" s="41"/>
    </row>
    <row r="75" spans="1:13" s="29" customFormat="1" ht="11.25">
      <c r="A75" s="37"/>
      <c r="B75" s="38"/>
      <c r="C75" s="39"/>
      <c r="D75" s="38"/>
      <c r="E75" s="39"/>
      <c r="F75" s="38"/>
      <c r="G75" s="39"/>
      <c r="H75" s="38"/>
      <c r="I75" s="39"/>
      <c r="J75" s="38"/>
      <c r="K75" s="40"/>
      <c r="L75" s="38"/>
      <c r="M75" s="41"/>
    </row>
    <row r="76" spans="1:13" s="29" customFormat="1" ht="11.25">
      <c r="A76" s="37"/>
      <c r="B76" s="38"/>
      <c r="C76" s="39"/>
      <c r="D76" s="38"/>
      <c r="E76" s="39"/>
      <c r="F76" s="38"/>
      <c r="G76" s="39"/>
      <c r="H76" s="38"/>
      <c r="I76" s="39"/>
      <c r="J76" s="38"/>
      <c r="K76" s="40"/>
      <c r="L76" s="38"/>
      <c r="M76" s="41"/>
    </row>
    <row r="77" spans="1:13" s="29" customFormat="1" ht="11.25">
      <c r="A77" s="37"/>
      <c r="B77" s="38"/>
      <c r="C77" s="39"/>
      <c r="D77" s="38"/>
      <c r="E77" s="39"/>
      <c r="F77" s="38"/>
      <c r="G77" s="39"/>
      <c r="H77" s="38"/>
      <c r="I77" s="39"/>
      <c r="J77" s="38"/>
      <c r="K77" s="40"/>
      <c r="L77" s="38"/>
      <c r="M77" s="41"/>
    </row>
    <row r="78" spans="1:13" s="29" customFormat="1" ht="11.25">
      <c r="A78" s="37"/>
      <c r="B78" s="38"/>
      <c r="C78" s="39"/>
      <c r="D78" s="38"/>
      <c r="E78" s="39"/>
      <c r="F78" s="38"/>
      <c r="G78" s="39"/>
      <c r="H78" s="38"/>
      <c r="I78" s="39"/>
      <c r="J78" s="38"/>
      <c r="K78" s="40"/>
      <c r="L78" s="38"/>
      <c r="M78" s="41"/>
    </row>
    <row r="79" spans="1:13" s="29" customFormat="1" ht="11.25">
      <c r="A79" s="37"/>
      <c r="B79" s="38"/>
      <c r="C79" s="39"/>
      <c r="D79" s="38"/>
      <c r="E79" s="39"/>
      <c r="F79" s="38"/>
      <c r="G79" s="39"/>
      <c r="H79" s="38"/>
      <c r="I79" s="39"/>
      <c r="J79" s="38"/>
      <c r="K79" s="40"/>
      <c r="L79" s="38"/>
      <c r="M79" s="41"/>
    </row>
    <row r="80" spans="1:13" s="29" customFormat="1" ht="11.25">
      <c r="A80" s="37"/>
      <c r="B80" s="38"/>
      <c r="C80" s="39"/>
      <c r="D80" s="38"/>
      <c r="E80" s="39"/>
      <c r="F80" s="38"/>
      <c r="G80" s="39"/>
      <c r="H80" s="38"/>
      <c r="I80" s="39"/>
      <c r="J80" s="38"/>
      <c r="K80" s="40"/>
      <c r="L80" s="38"/>
      <c r="M80" s="41"/>
    </row>
    <row r="81" spans="1:13" s="29" customFormat="1" ht="11.25">
      <c r="A81" s="37"/>
      <c r="B81" s="38"/>
      <c r="C81" s="39"/>
      <c r="D81" s="38"/>
      <c r="E81" s="39"/>
      <c r="F81" s="38"/>
      <c r="G81" s="39"/>
      <c r="H81" s="38"/>
      <c r="I81" s="39"/>
      <c r="J81" s="38"/>
      <c r="K81" s="40"/>
      <c r="L81" s="38"/>
      <c r="M81" s="41"/>
    </row>
    <row r="82" spans="1:13" s="29" customFormat="1" ht="11.25">
      <c r="A82" s="37"/>
      <c r="B82" s="38"/>
      <c r="C82" s="39"/>
      <c r="D82" s="38"/>
      <c r="E82" s="39"/>
      <c r="F82" s="38"/>
      <c r="G82" s="39"/>
      <c r="H82" s="38"/>
      <c r="I82" s="39"/>
      <c r="J82" s="38"/>
      <c r="K82" s="40"/>
      <c r="L82" s="38"/>
      <c r="M82" s="41"/>
    </row>
    <row r="83" spans="1:13" s="29" customFormat="1" ht="11.25">
      <c r="A83" s="37"/>
      <c r="B83" s="38"/>
      <c r="C83" s="39"/>
      <c r="D83" s="38"/>
      <c r="E83" s="39"/>
      <c r="F83" s="38"/>
      <c r="G83" s="39"/>
      <c r="H83" s="38"/>
      <c r="I83" s="39"/>
      <c r="J83" s="38"/>
      <c r="K83" s="40"/>
      <c r="L83" s="38"/>
      <c r="M83" s="41"/>
    </row>
    <row r="84" spans="1:13" s="29" customFormat="1" ht="11.25">
      <c r="A84" s="37"/>
      <c r="B84" s="38"/>
      <c r="C84" s="39"/>
      <c r="D84" s="38"/>
      <c r="E84" s="39"/>
      <c r="F84" s="38"/>
      <c r="G84" s="39"/>
      <c r="H84" s="38"/>
      <c r="I84" s="39"/>
      <c r="J84" s="38"/>
      <c r="K84" s="40"/>
      <c r="L84" s="38"/>
      <c r="M84" s="41"/>
    </row>
    <row r="85" spans="1:13" s="29" customFormat="1" ht="11.25">
      <c r="A85" s="37"/>
      <c r="B85" s="38"/>
      <c r="C85" s="39"/>
      <c r="D85" s="38"/>
      <c r="E85" s="39"/>
      <c r="F85" s="38"/>
      <c r="G85" s="39"/>
      <c r="H85" s="38"/>
      <c r="I85" s="39"/>
      <c r="J85" s="38"/>
      <c r="K85" s="40"/>
      <c r="L85" s="38"/>
      <c r="M85" s="41"/>
    </row>
    <row r="86" spans="1:13" s="29" customFormat="1" ht="11.25">
      <c r="A86" s="37"/>
      <c r="B86" s="38"/>
      <c r="C86" s="39"/>
      <c r="D86" s="38"/>
      <c r="E86" s="39"/>
      <c r="F86" s="38"/>
      <c r="G86" s="39"/>
      <c r="H86" s="38"/>
      <c r="I86" s="39"/>
      <c r="J86" s="38"/>
      <c r="K86" s="40"/>
      <c r="L86" s="38"/>
      <c r="M86" s="41"/>
    </row>
    <row r="87" spans="1:13" s="29" customFormat="1" ht="11.25">
      <c r="A87" s="37"/>
      <c r="B87" s="38"/>
      <c r="C87" s="39"/>
      <c r="D87" s="38"/>
      <c r="E87" s="39"/>
      <c r="F87" s="38"/>
      <c r="G87" s="39"/>
      <c r="H87" s="38"/>
      <c r="I87" s="39"/>
      <c r="J87" s="38"/>
      <c r="K87" s="40"/>
      <c r="L87" s="38"/>
      <c r="M87" s="41"/>
    </row>
    <row r="88" spans="1:13" s="29" customFormat="1" ht="11.25">
      <c r="A88" s="37"/>
      <c r="B88" s="38"/>
      <c r="C88" s="39"/>
      <c r="D88" s="38"/>
      <c r="E88" s="39"/>
      <c r="F88" s="38"/>
      <c r="G88" s="39"/>
      <c r="H88" s="38"/>
      <c r="I88" s="39"/>
      <c r="J88" s="38"/>
      <c r="K88" s="40"/>
      <c r="L88" s="38"/>
      <c r="M88" s="41"/>
    </row>
    <row r="89" spans="1:13" s="29" customFormat="1" ht="11.25">
      <c r="A89" s="37"/>
      <c r="B89" s="38"/>
      <c r="C89" s="39"/>
      <c r="D89" s="38"/>
      <c r="E89" s="39"/>
      <c r="F89" s="38"/>
      <c r="G89" s="39"/>
      <c r="H89" s="38"/>
      <c r="I89" s="39"/>
      <c r="J89" s="38"/>
      <c r="K89" s="40"/>
      <c r="L89" s="38"/>
      <c r="M89" s="41"/>
    </row>
    <row r="90" spans="1:13" s="29" customFormat="1" ht="11.25">
      <c r="A90" s="37"/>
      <c r="B90" s="38"/>
      <c r="C90" s="39"/>
      <c r="D90" s="38"/>
      <c r="E90" s="39"/>
      <c r="F90" s="38"/>
      <c r="G90" s="39"/>
      <c r="H90" s="38"/>
      <c r="I90" s="39"/>
      <c r="J90" s="38"/>
      <c r="K90" s="40"/>
      <c r="L90" s="38"/>
      <c r="M90" s="41"/>
    </row>
    <row r="91" spans="1:13" s="29" customFormat="1" ht="11.25">
      <c r="A91" s="37"/>
      <c r="B91" s="38"/>
      <c r="C91" s="39"/>
      <c r="D91" s="38"/>
      <c r="E91" s="39"/>
      <c r="F91" s="38"/>
      <c r="G91" s="39"/>
      <c r="H91" s="38"/>
      <c r="I91" s="39"/>
      <c r="J91" s="38"/>
      <c r="K91" s="40"/>
      <c r="L91" s="38"/>
      <c r="M91" s="41"/>
    </row>
    <row r="92" spans="1:13" s="29" customFormat="1" ht="11.25">
      <c r="A92" s="37"/>
      <c r="B92" s="38"/>
      <c r="C92" s="39"/>
      <c r="D92" s="38"/>
      <c r="E92" s="39"/>
      <c r="F92" s="38"/>
      <c r="G92" s="39"/>
      <c r="H92" s="38"/>
      <c r="I92" s="39"/>
      <c r="J92" s="38"/>
      <c r="K92" s="40"/>
      <c r="L92" s="38"/>
      <c r="M92" s="41"/>
    </row>
    <row r="93" spans="1:13" s="29" customFormat="1" ht="11.25">
      <c r="A93" s="37"/>
      <c r="B93" s="38"/>
      <c r="C93" s="39"/>
      <c r="D93" s="38"/>
      <c r="E93" s="39"/>
      <c r="F93" s="38"/>
      <c r="G93" s="39"/>
      <c r="H93" s="38"/>
      <c r="I93" s="39"/>
      <c r="J93" s="38"/>
      <c r="K93" s="40"/>
      <c r="L93" s="38"/>
      <c r="M93" s="41"/>
    </row>
    <row r="94" spans="1:13" s="29" customFormat="1" ht="11.25">
      <c r="A94" s="37"/>
      <c r="B94" s="38"/>
      <c r="C94" s="39"/>
      <c r="D94" s="38"/>
      <c r="E94" s="39"/>
      <c r="F94" s="38"/>
      <c r="G94" s="39"/>
      <c r="H94" s="38"/>
      <c r="I94" s="39"/>
      <c r="J94" s="38"/>
      <c r="K94" s="40"/>
      <c r="L94" s="38"/>
      <c r="M94" s="41"/>
    </row>
    <row r="95" spans="1:13" s="29" customFormat="1" ht="11.25">
      <c r="A95" s="37"/>
      <c r="B95" s="38"/>
      <c r="C95" s="39"/>
      <c r="D95" s="38"/>
      <c r="E95" s="39"/>
      <c r="F95" s="38"/>
      <c r="G95" s="39"/>
      <c r="H95" s="38"/>
      <c r="I95" s="39"/>
      <c r="J95" s="38"/>
      <c r="K95" s="40"/>
      <c r="L95" s="38"/>
      <c r="M95" s="41"/>
    </row>
    <row r="96" spans="1:13" s="29" customFormat="1" ht="11.25">
      <c r="A96" s="37"/>
      <c r="B96" s="38"/>
      <c r="C96" s="39"/>
      <c r="D96" s="38"/>
      <c r="E96" s="39"/>
      <c r="F96" s="38"/>
      <c r="G96" s="39"/>
      <c r="H96" s="38"/>
      <c r="I96" s="39"/>
      <c r="J96" s="38"/>
      <c r="K96" s="40"/>
      <c r="L96" s="38"/>
      <c r="M96" s="41"/>
    </row>
    <row r="97" spans="1:13" s="29" customFormat="1" ht="11.25">
      <c r="A97" s="37"/>
      <c r="B97" s="38"/>
      <c r="C97" s="39"/>
      <c r="D97" s="38"/>
      <c r="E97" s="39"/>
      <c r="F97" s="38"/>
      <c r="G97" s="39"/>
      <c r="H97" s="38"/>
      <c r="I97" s="39"/>
      <c r="J97" s="38"/>
      <c r="K97" s="40"/>
      <c r="L97" s="38"/>
      <c r="M97" s="41"/>
    </row>
    <row r="98" spans="1:13" s="29" customFormat="1" ht="11.25">
      <c r="A98" s="37"/>
      <c r="B98" s="38"/>
      <c r="C98" s="39"/>
      <c r="D98" s="38"/>
      <c r="E98" s="39"/>
      <c r="F98" s="38"/>
      <c r="G98" s="39"/>
      <c r="H98" s="38"/>
      <c r="I98" s="39"/>
      <c r="J98" s="38"/>
      <c r="K98" s="40"/>
      <c r="L98" s="38"/>
      <c r="M98" s="41"/>
    </row>
    <row r="99" spans="1:13" s="29" customFormat="1" ht="11.25">
      <c r="A99" s="37"/>
      <c r="B99" s="38"/>
      <c r="C99" s="39"/>
      <c r="D99" s="38"/>
      <c r="E99" s="39"/>
      <c r="F99" s="38"/>
      <c r="G99" s="39"/>
      <c r="H99" s="38"/>
      <c r="I99" s="39"/>
      <c r="J99" s="38"/>
      <c r="K99" s="40"/>
      <c r="L99" s="38"/>
      <c r="M99" s="41"/>
    </row>
    <row r="100" spans="1:13" s="29" customFormat="1" ht="11.25">
      <c r="A100" s="37"/>
      <c r="B100" s="38"/>
      <c r="C100" s="39"/>
      <c r="D100" s="38"/>
      <c r="E100" s="39"/>
      <c r="F100" s="38"/>
      <c r="G100" s="39"/>
      <c r="H100" s="38"/>
      <c r="I100" s="39"/>
      <c r="J100" s="38"/>
      <c r="K100" s="40"/>
      <c r="L100" s="38"/>
      <c r="M100" s="41"/>
    </row>
    <row r="101" spans="1:13" s="29" customFormat="1" ht="11.25">
      <c r="A101" s="37"/>
      <c r="B101" s="38"/>
      <c r="C101" s="39"/>
      <c r="D101" s="38"/>
      <c r="E101" s="39"/>
      <c r="F101" s="38"/>
      <c r="G101" s="39"/>
      <c r="H101" s="38"/>
      <c r="I101" s="39"/>
      <c r="J101" s="38"/>
      <c r="K101" s="40"/>
      <c r="L101" s="38"/>
      <c r="M101" s="41"/>
    </row>
    <row r="102" spans="1:13" s="29" customFormat="1" ht="11.25">
      <c r="A102" s="37"/>
      <c r="B102" s="38"/>
      <c r="C102" s="39"/>
      <c r="D102" s="38"/>
      <c r="E102" s="39"/>
      <c r="F102" s="38"/>
      <c r="G102" s="39"/>
      <c r="H102" s="38"/>
      <c r="I102" s="39"/>
      <c r="J102" s="38"/>
      <c r="K102" s="40"/>
      <c r="L102" s="38"/>
      <c r="M102" s="41"/>
    </row>
    <row r="103" spans="1:13" s="29" customFormat="1" ht="11.25">
      <c r="A103" s="37"/>
      <c r="B103" s="38"/>
      <c r="C103" s="39"/>
      <c r="D103" s="38"/>
      <c r="E103" s="39"/>
      <c r="F103" s="38"/>
      <c r="G103" s="39"/>
      <c r="H103" s="38"/>
      <c r="I103" s="39"/>
      <c r="J103" s="38"/>
      <c r="K103" s="40"/>
      <c r="L103" s="38"/>
      <c r="M103" s="41"/>
    </row>
    <row r="104" spans="1:13" s="29" customFormat="1" ht="11.25">
      <c r="A104" s="37"/>
      <c r="B104" s="38"/>
      <c r="C104" s="39"/>
      <c r="D104" s="38"/>
      <c r="E104" s="39"/>
      <c r="F104" s="38"/>
      <c r="G104" s="39"/>
      <c r="H104" s="38"/>
      <c r="I104" s="39"/>
      <c r="J104" s="38"/>
      <c r="K104" s="40"/>
      <c r="L104" s="38"/>
      <c r="M104" s="41"/>
    </row>
    <row r="105" spans="1:13" s="29" customFormat="1" ht="11.25">
      <c r="A105" s="37"/>
      <c r="B105" s="38"/>
      <c r="C105" s="39"/>
      <c r="D105" s="38"/>
      <c r="E105" s="39"/>
      <c r="F105" s="38"/>
      <c r="G105" s="39"/>
      <c r="H105" s="38"/>
      <c r="I105" s="39"/>
      <c r="J105" s="38"/>
      <c r="K105" s="40"/>
      <c r="L105" s="38"/>
      <c r="M105" s="41"/>
    </row>
    <row r="106" spans="1:13" s="29" customFormat="1" ht="11.25">
      <c r="A106" s="37"/>
      <c r="B106" s="38"/>
      <c r="C106" s="39"/>
      <c r="D106" s="38"/>
      <c r="E106" s="39"/>
      <c r="F106" s="38"/>
      <c r="G106" s="39"/>
      <c r="H106" s="38"/>
      <c r="I106" s="39"/>
      <c r="J106" s="38"/>
      <c r="K106" s="40"/>
      <c r="L106" s="38"/>
      <c r="M106" s="41"/>
    </row>
    <row r="107" spans="1:13" s="29" customFormat="1" ht="11.25">
      <c r="A107" s="37"/>
      <c r="B107" s="38"/>
      <c r="C107" s="39"/>
      <c r="D107" s="38"/>
      <c r="E107" s="39"/>
      <c r="F107" s="38"/>
      <c r="G107" s="39"/>
      <c r="H107" s="38"/>
      <c r="I107" s="39"/>
      <c r="J107" s="38"/>
      <c r="K107" s="40"/>
      <c r="L107" s="38"/>
      <c r="M107" s="41"/>
    </row>
    <row r="108" spans="1:13" s="29" customFormat="1" ht="11.25">
      <c r="A108" s="37"/>
      <c r="B108" s="38"/>
      <c r="C108" s="39"/>
      <c r="D108" s="38"/>
      <c r="E108" s="39"/>
      <c r="F108" s="38"/>
      <c r="G108" s="39"/>
      <c r="H108" s="38"/>
      <c r="I108" s="39"/>
      <c r="J108" s="38"/>
      <c r="K108" s="40"/>
      <c r="L108" s="38"/>
      <c r="M108" s="41"/>
    </row>
    <row r="109" spans="1:13" s="29" customFormat="1" ht="11.25">
      <c r="A109" s="37"/>
      <c r="B109" s="38"/>
      <c r="C109" s="39"/>
      <c r="D109" s="38"/>
      <c r="E109" s="39"/>
      <c r="F109" s="38"/>
      <c r="G109" s="39"/>
      <c r="H109" s="38"/>
      <c r="I109" s="39"/>
      <c r="J109" s="38"/>
      <c r="K109" s="40"/>
      <c r="L109" s="38"/>
      <c r="M109" s="41"/>
    </row>
    <row r="110" spans="1:13" s="29" customFormat="1" ht="11.25">
      <c r="A110" s="37"/>
      <c r="B110" s="38"/>
      <c r="C110" s="39"/>
      <c r="D110" s="38"/>
      <c r="E110" s="39"/>
      <c r="F110" s="38"/>
      <c r="G110" s="39"/>
      <c r="H110" s="38"/>
      <c r="I110" s="39"/>
      <c r="J110" s="38"/>
      <c r="K110" s="40"/>
      <c r="L110" s="38"/>
      <c r="M110" s="41"/>
    </row>
    <row r="111" spans="1:13" s="29" customFormat="1" ht="11.25">
      <c r="A111" s="37"/>
      <c r="B111" s="38"/>
      <c r="C111" s="39"/>
      <c r="D111" s="38"/>
      <c r="E111" s="39"/>
      <c r="F111" s="38"/>
      <c r="G111" s="39"/>
      <c r="H111" s="38"/>
      <c r="I111" s="39"/>
      <c r="J111" s="38"/>
      <c r="K111" s="40"/>
      <c r="L111" s="38"/>
      <c r="M111" s="41"/>
    </row>
    <row r="112" spans="1:13" s="29" customFormat="1" ht="11.25">
      <c r="A112" s="37"/>
      <c r="B112" s="38"/>
      <c r="C112" s="39"/>
      <c r="D112" s="38"/>
      <c r="E112" s="39"/>
      <c r="F112" s="38"/>
      <c r="G112" s="39"/>
      <c r="H112" s="38"/>
      <c r="I112" s="39"/>
      <c r="J112" s="38"/>
      <c r="K112" s="40"/>
      <c r="L112" s="38"/>
      <c r="M112" s="41"/>
    </row>
  </sheetData>
  <sheetProtection/>
  <mergeCells count="4">
    <mergeCell ref="A1:N1"/>
    <mergeCell ref="A2:N2"/>
    <mergeCell ref="A3:N3"/>
    <mergeCell ref="B5:O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Universiti Utara Malaysia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Pusat Komputer UUM, Sintok</dc:creator>
  <cp:keywords/>
  <dc:description/>
  <cp:lastModifiedBy>SerindIT</cp:lastModifiedBy>
  <cp:lastPrinted>2009-05-06T01:58:15Z</cp:lastPrinted>
  <dcterms:created xsi:type="dcterms:W3CDTF">2006-02-13T07:21:46Z</dcterms:created>
  <dcterms:modified xsi:type="dcterms:W3CDTF">2009-05-06T01:58:21Z</dcterms:modified>
  <cp:category/>
  <cp:version/>
  <cp:contentType/>
  <cp:contentStatus/>
</cp:coreProperties>
</file>